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<sst xmlns="http://schemas.openxmlformats.org/spreadsheetml/2006/main" count="25" uniqueCount="24">
  <si>
    <t>贵阳市退役军人事务局2022年公开招聘局属事业单位工作人员拟聘用人员名单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</si>
  <si>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</si>
  <si>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</si>
  <si>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</si>
  <si>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</si>
  <si>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</si>
  <si>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</si>
  <si>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</si>
  <si>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</si>
  <si>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</si>
  <si>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</si>
  <si>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</si>
  <si>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</si>
  <si>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</si>
  <si>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</si>
  <si>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</si>
  <si>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体检结果</t>
  </si>
  <si>
    <t>考察结果</t>
  </si>
  <si>
    <t>皮旺</t>
  </si>
  <si>
    <t>1152019507018</t>
  </si>
  <si>
    <t>贵阳市军队离退休干部
第一休养所</t>
  </si>
  <si>
    <r>
      <rPr>
        <sz val="10"/>
        <rFont val="Arial"/>
        <charset val="0"/>
      </rPr>
      <t>01</t>
    </r>
    <r>
      <rPr>
        <sz val="10"/>
        <rFont val="方正书宋_GBK"/>
        <charset val="0"/>
      </rPr>
      <t>专业技术</t>
    </r>
    <r>
      <rPr>
        <sz val="10"/>
        <rFont val="宋体"/>
        <charset val="0"/>
      </rPr>
      <t>岗位</t>
    </r>
  </si>
  <si>
    <t>合格</t>
  </si>
  <si>
    <t>注：根据《贵阳市2022年公开招聘市属事业单位工作人员简章》要求A类岗位考生的总成绩=笔试环节成绩÷3×60% + 面试成绩×40%。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</si>
</sst>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b/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charset val="134"/>
    </font>
    <font>
      <b/>
      <sz val="10"/>
      <color rgb="FFFF0000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方正书宋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6" fillId="26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28" fillId="31" borderId="6" applyNumberFormat="false" applyAlignment="false" applyProtection="false">
      <alignment vertical="center"/>
    </xf>
    <xf numFmtId="0" fontId="29" fillId="26" borderId="7" applyNumberFormat="false" applyAlignment="false" applyProtection="false">
      <alignment vertical="center"/>
    </xf>
    <xf numFmtId="0" fontId="30" fillId="32" borderId="8" applyNumberFormat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left" vertical="center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176" fontId="10" fillId="0" borderId="1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176" fontId="11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7"/>
  <sheetViews>
    <sheetView tabSelected="1" workbookViewId="0">
      <selection activeCell="A4" sqref="A4:L4"/>
    </sheetView>
  </sheetViews>
  <sheetFormatPr defaultColWidth="9" defaultRowHeight="13.8" outlineLevelRow="6"/>
  <cols>
    <col min="1" max="1" width="3.75" style="1" customWidth="true"/>
    <col min="2" max="2" width="5.62962962962963" style="1" customWidth="true"/>
    <col min="3" max="3" width="14.8888888888889" style="1" customWidth="true"/>
    <col min="4" max="4" width="20.8888888888889" style="1" customWidth="true"/>
    <col min="5" max="5" width="15.3796296296296" style="1" customWidth="true"/>
    <col min="6" max="6" width="9.11111111111111" style="1" customWidth="true"/>
    <col min="7" max="7" width="10.25" style="3" customWidth="true"/>
    <col min="8" max="8" width="9.62962962962963" style="4" customWidth="true"/>
    <col min="9" max="9" width="9.75" style="3" customWidth="true"/>
    <col min="10" max="10" width="11" style="4" customWidth="true"/>
    <col min="11" max="11" width="9.5" style="3" customWidth="true"/>
    <col min="12" max="12" width="8.88888888888889" style="3" customWidth="true"/>
    <col min="13" max="13" width="9.88888888888889" style="3" customWidth="true"/>
    <col min="14" max="14" width="9" style="1"/>
    <col min="15" max="15" width="8.55555555555556" style="1" customWidth="true"/>
    <col min="16" max="16384" width="9" style="1"/>
  </cols>
  <sheetData>
    <row r="1" s="1" customFormat="true" ht="57" customHeight="true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true" ht="45" customHeight="true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11" t="s">
        <v>8</v>
      </c>
      <c r="I2" s="16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8" t="s">
        <v>14</v>
      </c>
      <c r="O2" s="18" t="s">
        <v>15</v>
      </c>
      <c r="P2" s="16" t="s">
        <v>16</v>
      </c>
      <c r="Q2" s="20" t="s">
        <v>17</v>
      </c>
    </row>
    <row r="3" s="1" customFormat="true" ht="45" customHeight="true" spans="1:17">
      <c r="A3" s="7">
        <v>1</v>
      </c>
      <c r="B3" s="8" t="s">
        <v>18</v>
      </c>
      <c r="C3" s="8" t="s">
        <v>19</v>
      </c>
      <c r="D3" s="9" t="s">
        <v>20</v>
      </c>
      <c r="E3" s="12" t="s">
        <v>21</v>
      </c>
      <c r="F3" s="13">
        <v>167.5</v>
      </c>
      <c r="G3" s="14">
        <f>F3/300*100</f>
        <v>55.8333333333333</v>
      </c>
      <c r="H3" s="15">
        <f>G3/100*30</f>
        <v>16.75</v>
      </c>
      <c r="I3" s="13">
        <v>65</v>
      </c>
      <c r="J3" s="15">
        <f>I3/100*40</f>
        <v>26</v>
      </c>
      <c r="K3" s="14">
        <f>J3+H3</f>
        <v>42.75</v>
      </c>
      <c r="L3" s="17">
        <v>78.4</v>
      </c>
      <c r="M3" s="15">
        <f>L3/100*30</f>
        <v>23.52</v>
      </c>
      <c r="N3" s="19">
        <f>K3+M3</f>
        <v>66.27</v>
      </c>
      <c r="O3" s="19">
        <v>1</v>
      </c>
      <c r="P3" s="19" t="s">
        <v>22</v>
      </c>
      <c r="Q3" s="19" t="s">
        <v>22</v>
      </c>
    </row>
    <row r="4" ht="30" customHeight="true" spans="1:12">
      <c r="A4" s="10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="1" customFormat="true" spans="7:13">
      <c r="G5" s="3"/>
      <c r="H5" s="4"/>
      <c r="I5" s="3"/>
      <c r="J5" s="4"/>
      <c r="K5" s="3"/>
      <c r="L5" s="3"/>
      <c r="M5" s="3"/>
    </row>
    <row r="6" s="1" customFormat="true" spans="7:13">
      <c r="G6" s="3"/>
      <c r="H6" s="4"/>
      <c r="I6" s="3"/>
      <c r="J6" s="4"/>
      <c r="K6" s="3"/>
      <c r="L6" s="3"/>
      <c r="M6" s="3"/>
    </row>
    <row r="7" s="1" customFormat="true" spans="7:13">
      <c r="G7" s="3"/>
      <c r="H7" s="4"/>
      <c r="I7" s="3"/>
      <c r="J7" s="4"/>
      <c r="K7" s="3"/>
      <c r="L7" s="3"/>
      <c r="M7" s="3"/>
    </row>
  </sheetData>
  <mergeCells count="2">
    <mergeCell ref="A1:Q1"/>
    <mergeCell ref="A4:L4"/>
  </mergeCells>
  <printOptions horizontalCentered="true"/>
  <pageMargins left="0" right="0" top="1.57430555555556" bottom="1" header="0.5" footer="0.5"/>
  <pageSetup paperSize="9" scale="8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YJAZC-DAS</dc:creator>
  <cp:lastModifiedBy>ysgz</cp:lastModifiedBy>
  <dcterms:created xsi:type="dcterms:W3CDTF">2021-09-25T00:58:00Z</dcterms:created>
  <dcterms:modified xsi:type="dcterms:W3CDTF">2022-09-02T14:53:26Z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