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队员岗位" sheetId="2" r:id="rId1"/>
    <sheet name="文员岗位" sheetId="1" r:id="rId2"/>
    <sheet name="Sheet3" sheetId="3" r:id="rId3"/>
  </sheets>
  <definedNames>
    <definedName name="_xlnm._FilterDatabase" localSheetId="0" hidden="1">队员岗位!$B$2:$N$337</definedName>
    <definedName name="_xlnm._FilterDatabase" localSheetId="1" hidden="1">文员岗位!$A$1:$L$43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<sst xmlns="http://schemas.openxmlformats.org/spreadsheetml/2006/main" count="2586" uniqueCount="816">
  <si>
    <r>
      <rPr>
        <b/>
        <sz val="16"/>
        <color theme="1"/>
        <rFont val="方正仿宋_GBK"/>
        <charset val="134"/>
      </rPr>
      <t>序号</t>
    </r>
  </si>
  <si>
    <t>排名</t>
  </si>
  <si>
    <r>
      <rPr>
        <b/>
        <sz val="16"/>
        <color theme="1"/>
        <rFont val="方正仿宋_GBK"/>
        <charset val="134"/>
      </rPr>
      <t>姓名</t>
    </r>
  </si>
  <si>
    <r>
      <rPr>
        <b/>
        <sz val="16"/>
        <color theme="1"/>
        <rFont val="方正仿宋_GBK"/>
        <charset val="134"/>
      </rPr>
      <t>身份证号</t>
    </r>
  </si>
  <si>
    <r>
      <rPr>
        <b/>
        <sz val="16"/>
        <color theme="1"/>
        <rFont val="方正仿宋_GBK"/>
        <charset val="134"/>
      </rPr>
      <t>单位</t>
    </r>
  </si>
  <si>
    <r>
      <rPr>
        <b/>
        <sz val="16"/>
        <color theme="1"/>
        <rFont val="方正仿宋_GBK"/>
        <charset val="134"/>
      </rPr>
      <t>岗位类别</t>
    </r>
  </si>
  <si>
    <r>
      <rPr>
        <b/>
        <sz val="16"/>
        <color theme="1"/>
        <rFont val="方正仿宋_GBK"/>
        <charset val="134"/>
      </rPr>
      <t>招录岗位</t>
    </r>
  </si>
  <si>
    <r>
      <rPr>
        <b/>
        <sz val="16"/>
        <color theme="1"/>
        <rFont val="方正仿宋_GBK"/>
        <charset val="134"/>
      </rPr>
      <t>体能成绩</t>
    </r>
  </si>
  <si>
    <r>
      <rPr>
        <b/>
        <sz val="16"/>
        <color theme="1"/>
        <rFont val="方正仿宋_GBK"/>
        <charset val="134"/>
      </rPr>
      <t>面试成绩</t>
    </r>
  </si>
  <si>
    <r>
      <rPr>
        <b/>
        <sz val="16"/>
        <color theme="1"/>
        <rFont val="方正仿宋_GBK"/>
        <charset val="134"/>
      </rPr>
      <t>最终成绩</t>
    </r>
  </si>
  <si>
    <r>
      <rPr>
        <b/>
        <sz val="16"/>
        <color theme="1"/>
        <rFont val="方正仿宋_GBK"/>
        <charset val="134"/>
      </rPr>
      <t>进入下一环节情况（根据岗位招录计划数按考核总成绩名次由高到低等额确定体检对象）</t>
    </r>
  </si>
  <si>
    <r>
      <rPr>
        <b/>
        <sz val="16"/>
        <color theme="1"/>
        <rFont val="方正仿宋_GBK"/>
        <charset val="134"/>
      </rPr>
      <t>体能得分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方正仿宋_GBK"/>
        <charset val="134"/>
      </rPr>
      <t>（</t>
    </r>
    <r>
      <rPr>
        <b/>
        <sz val="16"/>
        <color theme="1"/>
        <rFont val="Times New Roman"/>
        <charset val="134"/>
      </rPr>
      <t>1500</t>
    </r>
    <r>
      <rPr>
        <b/>
        <sz val="16"/>
        <color theme="1"/>
        <rFont val="方正仿宋_GBK"/>
        <charset val="134"/>
      </rPr>
      <t>米得分</t>
    </r>
    <r>
      <rPr>
        <b/>
        <sz val="16"/>
        <color theme="1"/>
        <rFont val="Times New Roman"/>
        <charset val="134"/>
      </rPr>
      <t>X40%+</t>
    </r>
    <r>
      <rPr>
        <b/>
        <sz val="16"/>
        <color theme="1"/>
        <rFont val="方正仿宋_GBK"/>
        <charset val="134"/>
      </rPr>
      <t>（单杠引体向上或双杠臂屈伸）</t>
    </r>
    <r>
      <rPr>
        <b/>
        <sz val="16"/>
        <color theme="1"/>
        <rFont val="Times New Roman"/>
        <charset val="134"/>
      </rPr>
      <t>X30%+</t>
    </r>
    <r>
      <rPr>
        <b/>
        <sz val="16"/>
        <color theme="1"/>
        <rFont val="方正仿宋_GBK"/>
        <charset val="134"/>
      </rPr>
      <t>（</t>
    </r>
    <r>
      <rPr>
        <b/>
        <sz val="16"/>
        <color theme="1"/>
        <rFont val="Times New Roman"/>
        <charset val="134"/>
      </rPr>
      <t>10</t>
    </r>
    <r>
      <rPr>
        <b/>
        <sz val="16"/>
        <color theme="1"/>
        <rFont val="方正仿宋_GBK"/>
        <charset val="134"/>
      </rPr>
      <t>米</t>
    </r>
    <r>
      <rPr>
        <b/>
        <sz val="16"/>
        <color theme="1"/>
        <rFont val="Times New Roman"/>
        <charset val="134"/>
      </rPr>
      <t>*4</t>
    </r>
    <r>
      <rPr>
        <b/>
        <sz val="16"/>
        <color theme="1"/>
        <rFont val="方正仿宋_GBK"/>
        <charset val="134"/>
      </rPr>
      <t>折返跑或</t>
    </r>
    <r>
      <rPr>
        <b/>
        <sz val="16"/>
        <color theme="1"/>
        <rFont val="Times New Roman"/>
        <charset val="134"/>
      </rPr>
      <t>100</t>
    </r>
    <r>
      <rPr>
        <b/>
        <sz val="16"/>
        <color theme="1"/>
        <rFont val="方正仿宋_GBK"/>
        <charset val="134"/>
      </rPr>
      <t>米跑）</t>
    </r>
    <r>
      <rPr>
        <b/>
        <sz val="16"/>
        <color theme="1"/>
        <rFont val="Times New Roman"/>
        <charset val="134"/>
      </rPr>
      <t>X30%</t>
    </r>
    <r>
      <rPr>
        <b/>
        <sz val="16"/>
        <color theme="1"/>
        <rFont val="方正仿宋_GBK"/>
        <charset val="134"/>
      </rPr>
      <t>）</t>
    </r>
  </si>
  <si>
    <r>
      <rPr>
        <b/>
        <sz val="16"/>
        <color theme="1"/>
        <rFont val="方正仿宋_GBK"/>
        <charset val="134"/>
      </rPr>
      <t>体能得分</t>
    </r>
    <r>
      <rPr>
        <b/>
        <sz val="16"/>
        <color theme="1"/>
        <rFont val="Times New Roman"/>
        <charset val="134"/>
      </rPr>
      <t>*60%</t>
    </r>
  </si>
  <si>
    <r>
      <rPr>
        <b/>
        <sz val="16"/>
        <color theme="1"/>
        <rFont val="方正仿宋_GBK"/>
        <charset val="134"/>
      </rPr>
      <t>面试得分</t>
    </r>
  </si>
  <si>
    <r>
      <rPr>
        <b/>
        <sz val="16"/>
        <color theme="1"/>
        <rFont val="方正仿宋_GBK"/>
        <charset val="134"/>
      </rPr>
      <t>面试得分</t>
    </r>
    <r>
      <rPr>
        <b/>
        <sz val="16"/>
        <color theme="1"/>
        <rFont val="Times New Roman"/>
        <charset val="134"/>
      </rPr>
      <t>*40%</t>
    </r>
  </si>
  <si>
    <r>
      <rPr>
        <b/>
        <sz val="16"/>
        <color theme="1"/>
        <rFont val="方正仿宋_GBK"/>
        <charset val="134"/>
      </rPr>
      <t>体能成绩</t>
    </r>
    <r>
      <rPr>
        <b/>
        <sz val="16"/>
        <color theme="1"/>
        <rFont val="Times New Roman"/>
        <charset val="134"/>
      </rPr>
      <t>+</t>
    </r>
    <r>
      <rPr>
        <b/>
        <sz val="16"/>
        <color theme="1"/>
        <rFont val="方正仿宋_GBK"/>
        <charset val="134"/>
      </rPr>
      <t>面试成绩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方正仿宋_GBK"/>
        <charset val="134"/>
      </rPr>
      <t>（体能得分</t>
    </r>
    <r>
      <rPr>
        <b/>
        <sz val="16"/>
        <color theme="1"/>
        <rFont val="Times New Roman"/>
        <charset val="134"/>
      </rPr>
      <t>*60%+</t>
    </r>
    <r>
      <rPr>
        <b/>
        <sz val="16"/>
        <color theme="1"/>
        <rFont val="方正仿宋_GBK"/>
        <charset val="134"/>
      </rPr>
      <t>面试得分</t>
    </r>
    <r>
      <rPr>
        <b/>
        <sz val="16"/>
        <color theme="1"/>
        <rFont val="Times New Roman"/>
        <charset val="134"/>
      </rPr>
      <t>*40%</t>
    </r>
    <r>
      <rPr>
        <b/>
        <sz val="16"/>
        <color theme="1"/>
        <rFont val="方正仿宋_GBK"/>
        <charset val="134"/>
      </rPr>
      <t>）</t>
    </r>
  </si>
  <si>
    <t>彭元炯</t>
  </si>
  <si>
    <t>522122********0419</t>
  </si>
  <si>
    <t>观山湖区消防救援大队</t>
  </si>
  <si>
    <t>站西路政府专职消防队</t>
  </si>
  <si>
    <t>队员</t>
  </si>
  <si>
    <t>战斗员</t>
  </si>
  <si>
    <t>进入</t>
  </si>
  <si>
    <t>薛昌顺</t>
  </si>
  <si>
    <t>522422********2874</t>
  </si>
  <si>
    <t>75.00</t>
  </si>
  <si>
    <t>席兵</t>
  </si>
  <si>
    <t>522228********0819</t>
  </si>
  <si>
    <t>娄安</t>
  </si>
  <si>
    <t>522122********361X</t>
  </si>
  <si>
    <t>待补录</t>
  </si>
  <si>
    <t>刘松军</t>
  </si>
  <si>
    <t>522124********5655</t>
  </si>
  <si>
    <t>周宗祥</t>
  </si>
  <si>
    <t>522627********2034</t>
  </si>
  <si>
    <t>赵进</t>
  </si>
  <si>
    <t>522427********9714</t>
  </si>
  <si>
    <t>潘寻</t>
  </si>
  <si>
    <t>522428********3291</t>
  </si>
  <si>
    <t>杨前望</t>
  </si>
  <si>
    <t>522427********5233</t>
  </si>
  <si>
    <t>李浩南</t>
  </si>
  <si>
    <t>522529********0018</t>
  </si>
  <si>
    <t>61.00</t>
  </si>
  <si>
    <t>杜宇</t>
  </si>
  <si>
    <t>522228********0018</t>
  </si>
  <si>
    <t>49.00</t>
  </si>
  <si>
    <t>文斌</t>
  </si>
  <si>
    <t>522701********2236</t>
  </si>
  <si>
    <t>驾驶员</t>
  </si>
  <si>
    <t>李仕兵</t>
  </si>
  <si>
    <t>522328********0210</t>
  </si>
  <si>
    <t>王海龙</t>
  </si>
  <si>
    <t>520327********5013</t>
  </si>
  <si>
    <t>杨芝军</t>
  </si>
  <si>
    <t>522730********2317</t>
  </si>
  <si>
    <t>金湖路政府专职消防队</t>
  </si>
  <si>
    <t>肖健波</t>
  </si>
  <si>
    <t>522401********0193</t>
  </si>
  <si>
    <t>陈宁</t>
  </si>
  <si>
    <t>522225********0039</t>
  </si>
  <si>
    <t>秦伟</t>
  </si>
  <si>
    <t>520121********3413</t>
  </si>
  <si>
    <t>肖桐</t>
  </si>
  <si>
    <t>520203********0210</t>
  </si>
  <si>
    <t>毕涛</t>
  </si>
  <si>
    <t>530629********2358</t>
  </si>
  <si>
    <t>刘勇</t>
  </si>
  <si>
    <t>522526********2213</t>
  </si>
  <si>
    <t>赵先洪</t>
  </si>
  <si>
    <t>522530********4514</t>
  </si>
  <si>
    <t>郭国忠</t>
  </si>
  <si>
    <t>522622********4536</t>
  </si>
  <si>
    <t>王亚龙</t>
  </si>
  <si>
    <t>520122********411X</t>
  </si>
  <si>
    <t>俞超</t>
  </si>
  <si>
    <t>522501********5772</t>
  </si>
  <si>
    <t>何世筵</t>
  </si>
  <si>
    <t>520112********0339</t>
  </si>
  <si>
    <t>罗继尧</t>
  </si>
  <si>
    <t>522121********1832</t>
  </si>
  <si>
    <t>周礼鑫</t>
  </si>
  <si>
    <t>520121********0017</t>
  </si>
  <si>
    <t>吴龙</t>
  </si>
  <si>
    <t>520112********3070</t>
  </si>
  <si>
    <t>曾玉柏</t>
  </si>
  <si>
    <t>522121********3135</t>
  </si>
  <si>
    <t>张东</t>
  </si>
  <si>
    <t>511602********4518</t>
  </si>
  <si>
    <t>潘华恒</t>
  </si>
  <si>
    <t>522732********2610</t>
  </si>
  <si>
    <t>罗大德</t>
  </si>
  <si>
    <t>520123********4815</t>
  </si>
  <si>
    <t>吴志伟</t>
  </si>
  <si>
    <t>522126********501X</t>
  </si>
  <si>
    <t>商城东路政府专职消防队</t>
  </si>
  <si>
    <t>王永南</t>
  </si>
  <si>
    <t>522227********0819</t>
  </si>
  <si>
    <t>黄汉雄</t>
  </si>
  <si>
    <t>522729********4534</t>
  </si>
  <si>
    <t>刘洪</t>
  </si>
  <si>
    <t>520122********0016</t>
  </si>
  <si>
    <t>刘超</t>
  </si>
  <si>
    <t>522225********6614</t>
  </si>
  <si>
    <t>姬松</t>
  </si>
  <si>
    <t>522427********0278</t>
  </si>
  <si>
    <t>杨远泽</t>
  </si>
  <si>
    <t>522424********0212</t>
  </si>
  <si>
    <t>张金</t>
  </si>
  <si>
    <t>522425********0016</t>
  </si>
  <si>
    <t>陈小林</t>
  </si>
  <si>
    <t>522731********9193</t>
  </si>
  <si>
    <t>秦松</t>
  </si>
  <si>
    <t>522427********7276</t>
  </si>
  <si>
    <t>王迎超</t>
  </si>
  <si>
    <t>520103********4817</t>
  </si>
  <si>
    <t>汤育民</t>
  </si>
  <si>
    <t>431281********3016</t>
  </si>
  <si>
    <t>王钊</t>
  </si>
  <si>
    <t>522728********0318</t>
  </si>
  <si>
    <t>乌当区消防救援大队</t>
  </si>
  <si>
    <t>乡镇政府专职（下坝镇、百宜镇、新堡乡）</t>
  </si>
  <si>
    <t>黄佳兴</t>
  </si>
  <si>
    <t>522423********0013</t>
  </si>
  <si>
    <t>任畅畅</t>
  </si>
  <si>
    <t>522226********4036</t>
  </si>
  <si>
    <t>罗燚</t>
  </si>
  <si>
    <t>520112********2017</t>
  </si>
  <si>
    <t>王卫卫</t>
  </si>
  <si>
    <t>522123********053X</t>
  </si>
  <si>
    <t>李琦</t>
  </si>
  <si>
    <t>522128********5035</t>
  </si>
  <si>
    <t>安乐</t>
  </si>
  <si>
    <t>522127********2555</t>
  </si>
  <si>
    <t>熊兴荣</t>
  </si>
  <si>
    <t>522730********2215</t>
  </si>
  <si>
    <t>潘才友</t>
  </si>
  <si>
    <t>522730********981X</t>
  </si>
  <si>
    <t>苏宇迪</t>
  </si>
  <si>
    <t>522428********1634</t>
  </si>
  <si>
    <t>王飞</t>
  </si>
  <si>
    <t>522121********3013</t>
  </si>
  <si>
    <t>程一晟</t>
  </si>
  <si>
    <t>522529********1837</t>
  </si>
  <si>
    <t>乡镇政府专职（偏坡乡、羊昌镇、水田镇、新场镇）</t>
  </si>
  <si>
    <t>杨严</t>
  </si>
  <si>
    <t>522626********2411</t>
  </si>
  <si>
    <t>严桃贵</t>
  </si>
  <si>
    <t>522428********2056</t>
  </si>
  <si>
    <t>张林</t>
  </si>
  <si>
    <t>522225********6613</t>
  </si>
  <si>
    <t>简文龙</t>
  </si>
  <si>
    <t>520112********0319</t>
  </si>
  <si>
    <t>柳华林</t>
  </si>
  <si>
    <t>522224********1218</t>
  </si>
  <si>
    <t>孔德义</t>
  </si>
  <si>
    <t>522427********0410</t>
  </si>
  <si>
    <t>潘广</t>
  </si>
  <si>
    <t>522227********1658</t>
  </si>
  <si>
    <t>龙广路消防救援站</t>
  </si>
  <si>
    <t>通信员</t>
  </si>
  <si>
    <t>李丰弛</t>
  </si>
  <si>
    <t>220284********1517</t>
  </si>
  <si>
    <t>谢东山</t>
  </si>
  <si>
    <t>422802********2116</t>
  </si>
  <si>
    <t>苏南</t>
  </si>
  <si>
    <t>522427********3030</t>
  </si>
  <si>
    <t>李绍明</t>
  </si>
  <si>
    <t>520112********0314</t>
  </si>
  <si>
    <t>王贤焰</t>
  </si>
  <si>
    <t>522123********5517</t>
  </si>
  <si>
    <t>袁书伟</t>
  </si>
  <si>
    <t>522427********7617</t>
  </si>
  <si>
    <t>邓明睿</t>
  </si>
  <si>
    <t>520112********0013</t>
  </si>
  <si>
    <t>宋黔港</t>
  </si>
  <si>
    <t>522426********5959</t>
  </si>
  <si>
    <t>清镇市消防救援大队</t>
  </si>
  <si>
    <t>唐星星</t>
  </si>
  <si>
    <t>520111********1216</t>
  </si>
  <si>
    <t>王富贵</t>
  </si>
  <si>
    <t>520381********581X</t>
  </si>
  <si>
    <t>肖凯</t>
  </si>
  <si>
    <t>360681********8018</t>
  </si>
  <si>
    <t>张干</t>
  </si>
  <si>
    <t>522225********6311</t>
  </si>
  <si>
    <t>龙集昊</t>
  </si>
  <si>
    <t>522627********0011</t>
  </si>
  <si>
    <t>张小龙</t>
  </si>
  <si>
    <t>522125********2812</t>
  </si>
  <si>
    <t>李光苑</t>
  </si>
  <si>
    <t>522526********0412</t>
  </si>
  <si>
    <t>蒋加强</t>
  </si>
  <si>
    <t>520202********093X</t>
  </si>
  <si>
    <t>黄涌胜</t>
  </si>
  <si>
    <t>522129********3011</t>
  </si>
  <si>
    <t>艾平</t>
  </si>
  <si>
    <t>522427********0371</t>
  </si>
  <si>
    <t>刘祥禄</t>
  </si>
  <si>
    <t>522426********8371</t>
  </si>
  <si>
    <t>余党</t>
  </si>
  <si>
    <t>522425********7211</t>
  </si>
  <si>
    <t>谢仕荣</t>
  </si>
  <si>
    <t>522328********0411</t>
  </si>
  <si>
    <t>郭正隆</t>
  </si>
  <si>
    <t>520181********2111</t>
  </si>
  <si>
    <t>闫辉</t>
  </si>
  <si>
    <t>522427********0115</t>
  </si>
  <si>
    <t>宋宇明</t>
  </si>
  <si>
    <t>522228********2030</t>
  </si>
  <si>
    <t>修文县消防救援大队</t>
  </si>
  <si>
    <t>黔轮大道政府专职消防队</t>
  </si>
  <si>
    <t>雷忠睿</t>
  </si>
  <si>
    <t>520123********0016</t>
  </si>
  <si>
    <t>夏昭财</t>
  </si>
  <si>
    <t>522401********941X</t>
  </si>
  <si>
    <t>姚国庆</t>
  </si>
  <si>
    <t>520123********0071</t>
  </si>
  <si>
    <t>程仁亮</t>
  </si>
  <si>
    <t>522225********2010</t>
  </si>
  <si>
    <t>刘俊洋</t>
  </si>
  <si>
    <t>520123********1219</t>
  </si>
  <si>
    <t>雷祥</t>
  </si>
  <si>
    <t>520121********6613</t>
  </si>
  <si>
    <t>息烽县消防救援大队</t>
  </si>
  <si>
    <t>息烽县龙泉大道消防救援站</t>
  </si>
  <si>
    <t>闫从方</t>
  </si>
  <si>
    <t>520122********2613</t>
  </si>
  <si>
    <t>罗会朋</t>
  </si>
  <si>
    <t>522226********3210</t>
  </si>
  <si>
    <t>张禄洪</t>
  </si>
  <si>
    <t>520122********3815</t>
  </si>
  <si>
    <t>袁杰</t>
  </si>
  <si>
    <t>522428********9735</t>
  </si>
  <si>
    <t>何荣通</t>
  </si>
  <si>
    <t>520121********1017</t>
  </si>
  <si>
    <t>唐梦</t>
  </si>
  <si>
    <t>520122********0017</t>
  </si>
  <si>
    <t>陈磊</t>
  </si>
  <si>
    <t>520122********001X</t>
  </si>
  <si>
    <t>刘柏榉</t>
  </si>
  <si>
    <t>522322********5412</t>
  </si>
  <si>
    <t>息烽县流长镇政府专职消防队</t>
  </si>
  <si>
    <t>胡飞</t>
  </si>
  <si>
    <t>522428********0210</t>
  </si>
  <si>
    <t>徐杰</t>
  </si>
  <si>
    <t>520114********003X</t>
  </si>
  <si>
    <t>经开区消防救援大队</t>
  </si>
  <si>
    <t>金戈路消防站</t>
  </si>
  <si>
    <t>奚啟富</t>
  </si>
  <si>
    <t>522702********0033</t>
  </si>
  <si>
    <t>蒙朝涛</t>
  </si>
  <si>
    <t>522422********1233</t>
  </si>
  <si>
    <t>简壹涛</t>
  </si>
  <si>
    <t>522727********3611</t>
  </si>
  <si>
    <t>吴治文</t>
  </si>
  <si>
    <t>520303********8019</t>
  </si>
  <si>
    <t>魏传贵</t>
  </si>
  <si>
    <t>522225********361X</t>
  </si>
  <si>
    <t>余孟禹周</t>
  </si>
  <si>
    <t>522228********3653</t>
  </si>
  <si>
    <t>姚昊辰</t>
  </si>
  <si>
    <t>522422********0015</t>
  </si>
  <si>
    <t>谢忠林</t>
  </si>
  <si>
    <t>522121********3019</t>
  </si>
  <si>
    <t>陈涛</t>
  </si>
  <si>
    <t>522424********0417</t>
  </si>
  <si>
    <t>麻二</t>
  </si>
  <si>
    <t>522229********6133</t>
  </si>
  <si>
    <t>林孟春</t>
  </si>
  <si>
    <t>522428********5218</t>
  </si>
  <si>
    <t>张佳明</t>
  </si>
  <si>
    <t>522227********4414</t>
  </si>
  <si>
    <t>张艺博</t>
  </si>
  <si>
    <t>520221********9812</t>
  </si>
  <si>
    <t>谭俊</t>
  </si>
  <si>
    <t>522728********6111</t>
  </si>
  <si>
    <t>尚靖恒</t>
  </si>
  <si>
    <t>520102********0036</t>
  </si>
  <si>
    <t>朱泽江</t>
  </si>
  <si>
    <t>522423********1212</t>
  </si>
  <si>
    <t>殷金富</t>
  </si>
  <si>
    <t>520113********2018</t>
  </si>
  <si>
    <t>朱启福</t>
  </si>
  <si>
    <t>522427********3217</t>
  </si>
  <si>
    <t>李汉青</t>
  </si>
  <si>
    <t>522501********341X</t>
  </si>
  <si>
    <t>黄磊</t>
  </si>
  <si>
    <t>522424********2232</t>
  </si>
  <si>
    <t>杨再东</t>
  </si>
  <si>
    <t>522126********5016</t>
  </si>
  <si>
    <t>杨建华</t>
  </si>
  <si>
    <t>522634********4014</t>
  </si>
  <si>
    <t>王豪</t>
  </si>
  <si>
    <t>522728********0317</t>
  </si>
  <si>
    <t>王遥</t>
  </si>
  <si>
    <t>522427********0276</t>
  </si>
  <si>
    <t>付龙权</t>
  </si>
  <si>
    <t>522425********8719</t>
  </si>
  <si>
    <t>刘武</t>
  </si>
  <si>
    <t>522228********2511</t>
  </si>
  <si>
    <t>李锦涛</t>
  </si>
  <si>
    <t>520122********3410</t>
  </si>
  <si>
    <t>唐杨</t>
  </si>
  <si>
    <t>511621********1896</t>
  </si>
  <si>
    <t>班光明</t>
  </si>
  <si>
    <t>522731********0911</t>
  </si>
  <si>
    <t>王宇航</t>
  </si>
  <si>
    <t>510726********0612</t>
  </si>
  <si>
    <t>曹维雄</t>
  </si>
  <si>
    <t>522121********0011</t>
  </si>
  <si>
    <t>吴小松</t>
  </si>
  <si>
    <t>522227********6411</t>
  </si>
  <si>
    <t>孙先念</t>
  </si>
  <si>
    <t>522121********0855</t>
  </si>
  <si>
    <t>邓恒</t>
  </si>
  <si>
    <t>522428********1879</t>
  </si>
  <si>
    <t>李章磊</t>
  </si>
  <si>
    <t>522427********6691</t>
  </si>
  <si>
    <t>卢思章</t>
  </si>
  <si>
    <t>522426********7919</t>
  </si>
  <si>
    <t>张凯</t>
  </si>
  <si>
    <t>522132********1413</t>
  </si>
  <si>
    <t>南明区消防救援大队</t>
  </si>
  <si>
    <t>富源南路政府专职消防队</t>
  </si>
  <si>
    <t>王忠语</t>
  </si>
  <si>
    <t>520112********0039</t>
  </si>
  <si>
    <t>颜鑫</t>
  </si>
  <si>
    <t>520122********1217</t>
  </si>
  <si>
    <t>张猛</t>
  </si>
  <si>
    <t>130224********0013</t>
  </si>
  <si>
    <t>邓海</t>
  </si>
  <si>
    <t>522401********1256</t>
  </si>
  <si>
    <t>宋达</t>
  </si>
  <si>
    <t>522124********2435</t>
  </si>
  <si>
    <t>梁安林</t>
  </si>
  <si>
    <t>522731********0052</t>
  </si>
  <si>
    <t>张驰</t>
  </si>
  <si>
    <t>410928********1834</t>
  </si>
  <si>
    <t>龙琳</t>
  </si>
  <si>
    <t>522629********1633</t>
  </si>
  <si>
    <t>杨虎</t>
  </si>
  <si>
    <t>520111********2115</t>
  </si>
  <si>
    <t>刘通</t>
  </si>
  <si>
    <t>522424********3837</t>
  </si>
  <si>
    <t>李军建</t>
  </si>
  <si>
    <t>411521********7617</t>
  </si>
  <si>
    <t>陈浪浪</t>
  </si>
  <si>
    <t>522126********5516</t>
  </si>
  <si>
    <t>冯思杰</t>
  </si>
  <si>
    <t>522423********9114</t>
  </si>
  <si>
    <t>许凯</t>
  </si>
  <si>
    <t>520111********2717</t>
  </si>
  <si>
    <t>嘉润路政府专职消防队</t>
  </si>
  <si>
    <t>谢尚云</t>
  </si>
  <si>
    <t>522427********1812</t>
  </si>
  <si>
    <t>陈辉</t>
  </si>
  <si>
    <t>520112********1111</t>
  </si>
  <si>
    <t>522225********241X</t>
  </si>
  <si>
    <t>徐欢欢</t>
  </si>
  <si>
    <t>522126********1575</t>
  </si>
  <si>
    <t>代青平</t>
  </si>
  <si>
    <t>520221********4536</t>
  </si>
  <si>
    <t>张纪</t>
  </si>
  <si>
    <t>522427********0419</t>
  </si>
  <si>
    <t>后冲路政府专职消防队</t>
  </si>
  <si>
    <t>郭继广</t>
  </si>
  <si>
    <t>130425********0610</t>
  </si>
  <si>
    <t>刘伟</t>
  </si>
  <si>
    <t>522730********271X</t>
  </si>
  <si>
    <t>余帅</t>
  </si>
  <si>
    <t>520202********4078</t>
  </si>
  <si>
    <t>张武</t>
  </si>
  <si>
    <t>522224********4630</t>
  </si>
  <si>
    <t>白云区消防救援大队</t>
  </si>
  <si>
    <t>同心路消防救援站</t>
  </si>
  <si>
    <t>胡虞波</t>
  </si>
  <si>
    <t>522122********2473</t>
  </si>
  <si>
    <t>李豪鹏</t>
  </si>
  <si>
    <t>511922********2075</t>
  </si>
  <si>
    <t>熊思杨</t>
  </si>
  <si>
    <t>522221********1633</t>
  </si>
  <si>
    <t>任韦鑫</t>
  </si>
  <si>
    <t>520121********2417</t>
  </si>
  <si>
    <t>张茂林</t>
  </si>
  <si>
    <t>522227********2033</t>
  </si>
  <si>
    <t>金鑫</t>
  </si>
  <si>
    <t>522225********3250</t>
  </si>
  <si>
    <t>南湖路消防救援站</t>
  </si>
  <si>
    <t>张金虎</t>
  </si>
  <si>
    <t>520113********2812</t>
  </si>
  <si>
    <t>陈胡海</t>
  </si>
  <si>
    <t>522422********0012</t>
  </si>
  <si>
    <t>陈锐</t>
  </si>
  <si>
    <t>522625********1135</t>
  </si>
  <si>
    <t>徐显军</t>
  </si>
  <si>
    <t>522128********0039</t>
  </si>
  <si>
    <t>宋尚阳</t>
  </si>
  <si>
    <t>520113********0417</t>
  </si>
  <si>
    <t>黄洁</t>
  </si>
  <si>
    <t>522122********6613</t>
  </si>
  <si>
    <t>周帅</t>
  </si>
  <si>
    <t>522126********1019</t>
  </si>
  <si>
    <t>张习阳</t>
  </si>
  <si>
    <t>522426********4033</t>
  </si>
  <si>
    <t>杨帅</t>
  </si>
  <si>
    <t>522427********503X</t>
  </si>
  <si>
    <t>李馥克</t>
  </si>
  <si>
    <t>520121********2418</t>
  </si>
  <si>
    <t>云岩区消防救援大队</t>
  </si>
  <si>
    <t>指挥员</t>
  </si>
  <si>
    <t>吕光飞</t>
  </si>
  <si>
    <t>522225********3233</t>
  </si>
  <si>
    <t>李焱鑫</t>
  </si>
  <si>
    <t>520221********4371</t>
  </si>
  <si>
    <t>彭文跃</t>
  </si>
  <si>
    <t>522427********4653</t>
  </si>
  <si>
    <t>罗二贵</t>
  </si>
  <si>
    <t>520221********1119</t>
  </si>
  <si>
    <t>陈顺飞</t>
  </si>
  <si>
    <t>522225********6919</t>
  </si>
  <si>
    <t>陈天帅</t>
  </si>
  <si>
    <t>522701********2256</t>
  </si>
  <si>
    <t>王林林</t>
  </si>
  <si>
    <t>522630********0139</t>
  </si>
  <si>
    <t>胡名扬</t>
  </si>
  <si>
    <t>362421********8012</t>
  </si>
  <si>
    <t>常国栋</t>
  </si>
  <si>
    <t>520121********0019</t>
  </si>
  <si>
    <t>雷世宇</t>
  </si>
  <si>
    <t>522226********5235</t>
  </si>
  <si>
    <t>王保</t>
  </si>
  <si>
    <t>522127********7510</t>
  </si>
  <si>
    <t>卢羽羽</t>
  </si>
  <si>
    <t>520121********3811</t>
  </si>
  <si>
    <t>张璇</t>
  </si>
  <si>
    <t>522128********6031</t>
  </si>
  <si>
    <t>敖志刚</t>
  </si>
  <si>
    <t>522228********1739</t>
  </si>
  <si>
    <t>焦万虎</t>
  </si>
  <si>
    <t>522530********1715</t>
  </si>
  <si>
    <t>龙肖</t>
  </si>
  <si>
    <t>522423********5332</t>
  </si>
  <si>
    <t>覃加运</t>
  </si>
  <si>
    <t>520121********1873</t>
  </si>
  <si>
    <t>陈俞优</t>
  </si>
  <si>
    <t>522729********4214</t>
  </si>
  <si>
    <t>龙翔</t>
  </si>
  <si>
    <t>522401********1513</t>
  </si>
  <si>
    <t>王功胜</t>
  </si>
  <si>
    <t>522326********1636</t>
  </si>
  <si>
    <t>张欢乐</t>
  </si>
  <si>
    <t>522228********1916</t>
  </si>
  <si>
    <t>张立春</t>
  </si>
  <si>
    <t>522124********6813</t>
  </si>
  <si>
    <t>孔翔</t>
  </si>
  <si>
    <t>520202********8636</t>
  </si>
  <si>
    <t>彭佳男</t>
  </si>
  <si>
    <t>522123********101X</t>
  </si>
  <si>
    <t>代伟文</t>
  </si>
  <si>
    <t>522132********711X</t>
  </si>
  <si>
    <t>陈志伟</t>
  </si>
  <si>
    <t>522122********2835</t>
  </si>
  <si>
    <t>田元</t>
  </si>
  <si>
    <t>520121********5215</t>
  </si>
  <si>
    <t>田明</t>
  </si>
  <si>
    <t>522228********3017</t>
  </si>
  <si>
    <t>宋小军</t>
  </si>
  <si>
    <t>522228********3636</t>
  </si>
  <si>
    <t>吕鑫</t>
  </si>
  <si>
    <t>522401********8317</t>
  </si>
  <si>
    <t>彭勇</t>
  </si>
  <si>
    <t>522426********6254</t>
  </si>
  <si>
    <t>周建</t>
  </si>
  <si>
    <t>510524********5630</t>
  </si>
  <si>
    <t>宋木松</t>
  </si>
  <si>
    <t>522527********2115</t>
  </si>
  <si>
    <t>潘治涛</t>
  </si>
  <si>
    <t>522732********7755</t>
  </si>
  <si>
    <t>苏宗桦</t>
  </si>
  <si>
    <t>522101********3615</t>
  </si>
  <si>
    <t>李清晨</t>
  </si>
  <si>
    <t>520123********3012</t>
  </si>
  <si>
    <t>周廷魁</t>
  </si>
  <si>
    <t>522401********3516</t>
  </si>
  <si>
    <t>尹鸿</t>
  </si>
  <si>
    <t>522101********6815</t>
  </si>
  <si>
    <t>戴桦桥</t>
  </si>
  <si>
    <t>511602********4390</t>
  </si>
  <si>
    <t>萧德刚</t>
  </si>
  <si>
    <t>520221********2658</t>
  </si>
  <si>
    <t>兰智勇</t>
  </si>
  <si>
    <t>520121********2851</t>
  </si>
  <si>
    <t>周林</t>
  </si>
  <si>
    <t>522422********1436</t>
  </si>
  <si>
    <t>王健</t>
  </si>
  <si>
    <t>522701********0310</t>
  </si>
  <si>
    <t>郭继成</t>
  </si>
  <si>
    <t>522225********6318</t>
  </si>
  <si>
    <t>熊伟</t>
  </si>
  <si>
    <t>522225********041X</t>
  </si>
  <si>
    <t>刘玉香</t>
  </si>
  <si>
    <t>522123********4015</t>
  </si>
  <si>
    <t>刘国高</t>
  </si>
  <si>
    <t>532123********503X</t>
  </si>
  <si>
    <t>鄢雄</t>
  </si>
  <si>
    <t>饶正伟</t>
  </si>
  <si>
    <t>522129********2018</t>
  </si>
  <si>
    <t>吴欢欢</t>
  </si>
  <si>
    <t>520222********0097</t>
  </si>
  <si>
    <t>谢建</t>
  </si>
  <si>
    <t>522401********5159</t>
  </si>
  <si>
    <t>罗程星</t>
  </si>
  <si>
    <t>522731********3796</t>
  </si>
  <si>
    <t>龙虎</t>
  </si>
  <si>
    <t>520112********0910</t>
  </si>
  <si>
    <t>邓再位</t>
  </si>
  <si>
    <t>522422********3217</t>
  </si>
  <si>
    <t>谯永龙</t>
  </si>
  <si>
    <t>522228********1211</t>
  </si>
  <si>
    <t>江浪</t>
  </si>
  <si>
    <t>522122********2813</t>
  </si>
  <si>
    <t>赵慈</t>
  </si>
  <si>
    <t>522121********5211</t>
  </si>
  <si>
    <t>曾祥龙</t>
  </si>
  <si>
    <t>522423********8915</t>
  </si>
  <si>
    <t>陈凯</t>
  </si>
  <si>
    <t>522126********5039</t>
  </si>
  <si>
    <t>袁钱伟</t>
  </si>
  <si>
    <t>522126********5038</t>
  </si>
  <si>
    <t>杨越</t>
  </si>
  <si>
    <t>522422********3213</t>
  </si>
  <si>
    <t>何瑜</t>
  </si>
  <si>
    <t>522425********5417</t>
  </si>
  <si>
    <t>钱小伟</t>
  </si>
  <si>
    <t>522123********0512</t>
  </si>
  <si>
    <t>曹国庆</t>
  </si>
  <si>
    <t>522121********0015</t>
  </si>
  <si>
    <t>陈茂帆</t>
  </si>
  <si>
    <t>522124********6018</t>
  </si>
  <si>
    <t>王治玉</t>
  </si>
  <si>
    <t>522127********6117</t>
  </si>
  <si>
    <t>司涛</t>
  </si>
  <si>
    <t>522424********365X</t>
  </si>
  <si>
    <t>蒋军印</t>
  </si>
  <si>
    <t>520121********7617</t>
  </si>
  <si>
    <t>李金龙</t>
  </si>
  <si>
    <t>522725********1219</t>
  </si>
  <si>
    <t>李川</t>
  </si>
  <si>
    <t>522427********7674</t>
  </si>
  <si>
    <t>何磊</t>
  </si>
  <si>
    <t>522423********0132</t>
  </si>
  <si>
    <t>廖永贵</t>
  </si>
  <si>
    <t>522427********1459</t>
  </si>
  <si>
    <t>高世民</t>
  </si>
  <si>
    <t>522422********4318</t>
  </si>
  <si>
    <t>张宇</t>
  </si>
  <si>
    <t>522225********721X</t>
  </si>
  <si>
    <t>肖进</t>
  </si>
  <si>
    <t>362422********5414</t>
  </si>
  <si>
    <t>陈奕轩</t>
  </si>
  <si>
    <t>420802********0658</t>
  </si>
  <si>
    <t>田乐乐</t>
  </si>
  <si>
    <t>522228********2498</t>
  </si>
  <si>
    <t>唐孝波</t>
  </si>
  <si>
    <t>511522********513X</t>
  </si>
  <si>
    <t>马春晖</t>
  </si>
  <si>
    <t>522427********5016</t>
  </si>
  <si>
    <t>尚鹏</t>
  </si>
  <si>
    <t>522426********1610</t>
  </si>
  <si>
    <t>何清</t>
  </si>
  <si>
    <t>522224********281X</t>
  </si>
  <si>
    <t>但胜勇</t>
  </si>
  <si>
    <t>522129********5017</t>
  </si>
  <si>
    <t>吴桂龙</t>
  </si>
  <si>
    <t>522401********1516</t>
  </si>
  <si>
    <t>徐美力</t>
  </si>
  <si>
    <t>520112********2537</t>
  </si>
  <si>
    <t>袁平</t>
  </si>
  <si>
    <t>522132********6316</t>
  </si>
  <si>
    <t>黄玄烨</t>
  </si>
  <si>
    <t>522121********5414</t>
  </si>
  <si>
    <t>周胜侣</t>
  </si>
  <si>
    <t>522427********5817</t>
  </si>
  <si>
    <t>黎嘉聪</t>
  </si>
  <si>
    <t>430525********0538</t>
  </si>
  <si>
    <t>罗钦</t>
  </si>
  <si>
    <t>522128********0012</t>
  </si>
  <si>
    <t>李星坤</t>
  </si>
  <si>
    <t>522130********0099</t>
  </si>
  <si>
    <t>田冬</t>
  </si>
  <si>
    <t>522225********6330</t>
  </si>
  <si>
    <t>丁文涛</t>
  </si>
  <si>
    <t>520202********2414</t>
  </si>
  <si>
    <t>郭虎</t>
  </si>
  <si>
    <t>520221********113X</t>
  </si>
  <si>
    <t>安磊</t>
  </si>
  <si>
    <t>522227********6814</t>
  </si>
  <si>
    <t>杨洋</t>
  </si>
  <si>
    <t>522228********1694</t>
  </si>
  <si>
    <t>陈伟鹏</t>
  </si>
  <si>
    <t>522723********1530</t>
  </si>
  <si>
    <t>杨果</t>
  </si>
  <si>
    <t>522228********1677</t>
  </si>
  <si>
    <t>张金融</t>
  </si>
  <si>
    <t>522225********3395</t>
  </si>
  <si>
    <t>胡宁</t>
  </si>
  <si>
    <t>522130********2415</t>
  </si>
  <si>
    <t>潘司洛</t>
  </si>
  <si>
    <t>522622********1513</t>
  </si>
  <si>
    <t>陈俊宏</t>
  </si>
  <si>
    <t>510722********569X</t>
  </si>
  <si>
    <t>杨志全</t>
  </si>
  <si>
    <t>522632********3813</t>
  </si>
  <si>
    <t>冉小海</t>
  </si>
  <si>
    <t>520203********5036</t>
  </si>
  <si>
    <t>陈宗玉</t>
  </si>
  <si>
    <t>522130********4411</t>
  </si>
  <si>
    <t>唐必森</t>
  </si>
  <si>
    <t>520103********0412</t>
  </si>
  <si>
    <t>肖贵超</t>
  </si>
  <si>
    <t>522228********341X</t>
  </si>
  <si>
    <t>骆云聪</t>
  </si>
  <si>
    <t>522124********3699</t>
  </si>
  <si>
    <t>刘星</t>
  </si>
  <si>
    <t>522425********9054</t>
  </si>
  <si>
    <t>李昆</t>
  </si>
  <si>
    <t>522427********1614</t>
  </si>
  <si>
    <t>何宗俊</t>
  </si>
  <si>
    <t>522427********7133</t>
  </si>
  <si>
    <t>朱进</t>
  </si>
  <si>
    <t>522121********7071</t>
  </si>
  <si>
    <t>罗老三</t>
  </si>
  <si>
    <t>522323********1317</t>
  </si>
  <si>
    <t>陈家豪</t>
  </si>
  <si>
    <t>522401********967X</t>
  </si>
  <si>
    <t>安玉银</t>
  </si>
  <si>
    <t>522427********3050</t>
  </si>
  <si>
    <t>梁博焉</t>
  </si>
  <si>
    <t>522629********981X</t>
  </si>
  <si>
    <t>田小宝</t>
  </si>
  <si>
    <t>522228********1057</t>
  </si>
  <si>
    <t>王喜州</t>
  </si>
  <si>
    <t>522701********4710</t>
  </si>
  <si>
    <t>陈隆</t>
  </si>
  <si>
    <t>522121********6418</t>
  </si>
  <si>
    <t>何伟</t>
  </si>
  <si>
    <t>520111********2710</t>
  </si>
  <si>
    <t>陈江</t>
  </si>
  <si>
    <t>522422********221X</t>
  </si>
  <si>
    <t>刘坤</t>
  </si>
  <si>
    <t>522224********5011</t>
  </si>
  <si>
    <t>罗福</t>
  </si>
  <si>
    <t>522731********3798</t>
  </si>
  <si>
    <t>胡孝灵</t>
  </si>
  <si>
    <t>520112********2517</t>
  </si>
  <si>
    <t>阳旭</t>
  </si>
  <si>
    <t>520122********3013</t>
  </si>
  <si>
    <t>孟显艺</t>
  </si>
  <si>
    <t>522129********4510</t>
  </si>
  <si>
    <t>蒙柯</t>
  </si>
  <si>
    <t>522225********6319</t>
  </si>
  <si>
    <t>丁海兵</t>
  </si>
  <si>
    <t>522128********6534</t>
  </si>
  <si>
    <t>任礼</t>
  </si>
  <si>
    <t>522127********3512</t>
  </si>
  <si>
    <t>向凯</t>
  </si>
  <si>
    <t>522326********1617</t>
  </si>
  <si>
    <t>张广培</t>
  </si>
  <si>
    <t>522427********1896</t>
  </si>
  <si>
    <t>文鑫</t>
  </si>
  <si>
    <t>522228********2857</t>
  </si>
  <si>
    <t>郭桁宾</t>
  </si>
  <si>
    <t>520102********2415</t>
  </si>
  <si>
    <t>李俊杰</t>
  </si>
  <si>
    <t>522122********3216</t>
  </si>
  <si>
    <t>李朗</t>
  </si>
  <si>
    <t>522125********2516</t>
  </si>
  <si>
    <t>韦启政</t>
  </si>
  <si>
    <t>522731********759X</t>
  </si>
  <si>
    <t>刘泽伟</t>
  </si>
  <si>
    <t>522228********1215</t>
  </si>
  <si>
    <t>方桥洋</t>
  </si>
  <si>
    <t>522224********2818</t>
  </si>
  <si>
    <t>唐茂福</t>
  </si>
  <si>
    <t>522422********0855</t>
  </si>
  <si>
    <t>梁雨阳</t>
  </si>
  <si>
    <t>522131********0018</t>
  </si>
  <si>
    <t>刘辰煌</t>
  </si>
  <si>
    <t>522422********2412</t>
  </si>
  <si>
    <t>党东东</t>
  </si>
  <si>
    <t>522227********0416</t>
  </si>
  <si>
    <t>杨维成</t>
  </si>
  <si>
    <t>522723********9815</t>
  </si>
  <si>
    <t>严正全</t>
  </si>
  <si>
    <t>522427********7554</t>
  </si>
  <si>
    <t>刘鸿启</t>
  </si>
  <si>
    <t>522425********8457</t>
  </si>
  <si>
    <t>袁鹏程</t>
  </si>
  <si>
    <t>522227********2058</t>
  </si>
  <si>
    <t>李春辉</t>
  </si>
  <si>
    <t>522122********0316</t>
  </si>
  <si>
    <t>赵跃</t>
  </si>
  <si>
    <t>522427********5053</t>
  </si>
  <si>
    <t>王其生</t>
  </si>
  <si>
    <t>520202********9212</t>
  </si>
  <si>
    <t>杨仕勇</t>
  </si>
  <si>
    <t>522701********5617</t>
  </si>
  <si>
    <t>吴星心</t>
  </si>
  <si>
    <t>522724********0256</t>
  </si>
  <si>
    <t>夏嘉炜</t>
  </si>
  <si>
    <t>520103********3216</t>
  </si>
  <si>
    <t>唐远波</t>
  </si>
  <si>
    <t>522124********4812</t>
  </si>
  <si>
    <t>胡基熊</t>
  </si>
  <si>
    <t>520112********1416</t>
  </si>
  <si>
    <t>杨弈辰</t>
  </si>
  <si>
    <t>522324********5712</t>
  </si>
  <si>
    <r>
      <rPr>
        <b/>
        <sz val="16"/>
        <color theme="1"/>
        <rFont val="方正仿宋_GBK"/>
        <charset val="134"/>
      </rPr>
      <t>排名</t>
    </r>
  </si>
  <si>
    <t>身份证号</t>
  </si>
  <si>
    <r>
      <rPr>
        <b/>
        <sz val="16"/>
        <color theme="1"/>
        <rFont val="方正仿宋_GBK"/>
        <charset val="134"/>
      </rPr>
      <t>报考部门</t>
    </r>
  </si>
  <si>
    <r>
      <rPr>
        <b/>
        <sz val="16"/>
        <color theme="1"/>
        <rFont val="方正仿宋_GBK"/>
        <charset val="134"/>
      </rPr>
      <t>报考职位</t>
    </r>
  </si>
  <si>
    <r>
      <rPr>
        <b/>
        <sz val="16"/>
        <color theme="1"/>
        <rFont val="方正仿宋_GBK"/>
        <charset val="134"/>
      </rPr>
      <t>笔试成绩</t>
    </r>
  </si>
  <si>
    <r>
      <rPr>
        <b/>
        <sz val="16"/>
        <color theme="1"/>
        <rFont val="方正仿宋_GBK"/>
        <charset val="134"/>
      </rPr>
      <t>笔试折算成绩（笔试成绩</t>
    </r>
    <r>
      <rPr>
        <b/>
        <sz val="16"/>
        <color theme="1"/>
        <rFont val="Times New Roman"/>
        <charset val="134"/>
      </rPr>
      <t>*60%</t>
    </r>
    <r>
      <rPr>
        <b/>
        <sz val="16"/>
        <color theme="1"/>
        <rFont val="方正仿宋_GBK"/>
        <charset val="134"/>
      </rPr>
      <t>）</t>
    </r>
  </si>
  <si>
    <r>
      <rPr>
        <b/>
        <sz val="16"/>
        <color theme="1"/>
        <rFont val="方正仿宋_GBK"/>
        <charset val="134"/>
      </rPr>
      <t>面试折算成绩（面试成绩</t>
    </r>
    <r>
      <rPr>
        <b/>
        <sz val="16"/>
        <color theme="1"/>
        <rFont val="Times New Roman"/>
        <charset val="134"/>
      </rPr>
      <t>*40%</t>
    </r>
    <r>
      <rPr>
        <b/>
        <sz val="16"/>
        <color theme="1"/>
        <rFont val="方正仿宋_GBK"/>
        <charset val="134"/>
      </rPr>
      <t>）</t>
    </r>
  </si>
  <si>
    <r>
      <rPr>
        <b/>
        <sz val="16"/>
        <color theme="1"/>
        <rFont val="方正仿宋_GBK"/>
        <charset val="134"/>
      </rPr>
      <t>最终成绩（笔试成绩</t>
    </r>
    <r>
      <rPr>
        <b/>
        <sz val="16"/>
        <color theme="1"/>
        <rFont val="Times New Roman"/>
        <charset val="134"/>
      </rPr>
      <t>*60%+</t>
    </r>
    <r>
      <rPr>
        <b/>
        <sz val="16"/>
        <color theme="1"/>
        <rFont val="方正仿宋_GBK"/>
        <charset val="134"/>
      </rPr>
      <t>面试成绩</t>
    </r>
    <r>
      <rPr>
        <b/>
        <sz val="16"/>
        <color theme="1"/>
        <rFont val="Times New Roman"/>
        <charset val="134"/>
      </rPr>
      <t>*40%</t>
    </r>
    <r>
      <rPr>
        <b/>
        <sz val="16"/>
        <color theme="1"/>
        <rFont val="方正仿宋_GBK"/>
        <charset val="134"/>
      </rPr>
      <t>）</t>
    </r>
  </si>
  <si>
    <t>进入下一环节情况（根据岗位招录计划数按考核总成绩名次由高到低等额确定体检对象）</t>
  </si>
  <si>
    <t>宋侦艳</t>
  </si>
  <si>
    <t>522427********8028</t>
  </si>
  <si>
    <t>观山湖消防救援大队</t>
  </si>
  <si>
    <t>宣传培训</t>
  </si>
  <si>
    <t>祁东</t>
  </si>
  <si>
    <t>522427********730X</t>
  </si>
  <si>
    <t>刘仟仟</t>
  </si>
  <si>
    <t>522729********4526</t>
  </si>
  <si>
    <t>吴可欣</t>
  </si>
  <si>
    <t>522221********1229</t>
  </si>
  <si>
    <t>党建政工</t>
  </si>
  <si>
    <t>邹润清</t>
  </si>
  <si>
    <t>520326********9824</t>
  </si>
  <si>
    <t>金杰</t>
  </si>
  <si>
    <t>520121********0069</t>
  </si>
  <si>
    <t>朱馨</t>
  </si>
  <si>
    <t>522127********7542</t>
  </si>
  <si>
    <t>协助监督执法</t>
  </si>
  <si>
    <t>陈其全</t>
  </si>
  <si>
    <t>522132********1117</t>
  </si>
  <si>
    <t>付心玥</t>
  </si>
  <si>
    <t>522401********9427</t>
  </si>
  <si>
    <t>吴思睿</t>
  </si>
  <si>
    <t>522225********0027</t>
  </si>
  <si>
    <t>黄倩</t>
  </si>
  <si>
    <t>522428********442X</t>
  </si>
  <si>
    <t>万国梅</t>
  </si>
  <si>
    <t>522132********3622</t>
  </si>
  <si>
    <t>令狐燕</t>
  </si>
  <si>
    <t>522122********7229</t>
  </si>
  <si>
    <t>花溪区消防救援大队</t>
  </si>
  <si>
    <t>常雪</t>
  </si>
  <si>
    <t>522428********4222</t>
  </si>
  <si>
    <t>杨开云</t>
  </si>
  <si>
    <t>522629********0622</t>
  </si>
  <si>
    <t>邹罗乐</t>
  </si>
  <si>
    <t>520111********1229</t>
  </si>
  <si>
    <t>赵丽娟</t>
  </si>
  <si>
    <t>522225********7527</t>
  </si>
  <si>
    <t>协助监督管理、战勤保障、文秘信息</t>
  </si>
  <si>
    <t>孟俊</t>
  </si>
  <si>
    <t>522401********9663</t>
  </si>
  <si>
    <t>蔡洪科</t>
  </si>
  <si>
    <t>520203********0212</t>
  </si>
  <si>
    <t>李可欣</t>
  </si>
  <si>
    <t>520201********1647</t>
  </si>
  <si>
    <t>何赟</t>
  </si>
  <si>
    <t>522422********5425</t>
  </si>
  <si>
    <t>袁江梦</t>
  </si>
  <si>
    <t>522426********6528</t>
  </si>
  <si>
    <t>王菊</t>
  </si>
  <si>
    <t>522130********164X</t>
  </si>
  <si>
    <t>陈佰怡</t>
  </si>
  <si>
    <t>522422********4624</t>
  </si>
  <si>
    <t>冉和青</t>
  </si>
  <si>
    <t>522128********5055</t>
  </si>
  <si>
    <t>陈晓梅</t>
  </si>
  <si>
    <t>450721********8161</t>
  </si>
  <si>
    <t>罗迅</t>
  </si>
  <si>
    <t>522729********0921</t>
  </si>
  <si>
    <t>胡玲玲</t>
  </si>
  <si>
    <t>522125********3149</t>
  </si>
  <si>
    <t>汪成林</t>
  </si>
  <si>
    <t>522225********7211</t>
  </si>
  <si>
    <t>马利牵</t>
  </si>
  <si>
    <t>522427********0482</t>
  </si>
  <si>
    <t>张丽</t>
  </si>
  <si>
    <t>522425********6642</t>
  </si>
  <si>
    <t>黄佑彩</t>
  </si>
  <si>
    <t>520181********4620</t>
  </si>
  <si>
    <t>曾令鹏</t>
  </si>
  <si>
    <t>522427********0050</t>
  </si>
  <si>
    <t>520203********4329</t>
  </si>
  <si>
    <t>伍莎莎</t>
  </si>
  <si>
    <t>522126********0228</t>
  </si>
  <si>
    <t>王祥伟</t>
  </si>
  <si>
    <t>522428********2631</t>
  </si>
  <si>
    <t>陈义璇</t>
  </si>
  <si>
    <t>520181********0420</t>
  </si>
  <si>
    <t>邓仕敏</t>
  </si>
  <si>
    <t>522224********4242</t>
  </si>
  <si>
    <t>唐坤</t>
  </si>
  <si>
    <t>522229********6256</t>
  </si>
  <si>
    <t>申晨捷</t>
  </si>
  <si>
    <t>520114********0023</t>
  </si>
  <si>
    <t>章建</t>
  </si>
  <si>
    <t>522422********0112</t>
  </si>
  <si>
    <t>郭升成</t>
  </si>
  <si>
    <t>520424********0814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</si>
</sst>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6"/>
      <color theme="1"/>
      <name val="方正仿宋_GBK"/>
      <charset val="134"/>
    </font>
    <font>
      <sz val="16"/>
      <name val="Times New Roman"/>
      <charset val="134"/>
    </font>
    <font>
      <sz val="16"/>
      <name val="方正仿宋_GBK"/>
      <charset val="134"/>
    </font>
    <font>
      <sz val="16"/>
      <color rgb="FF000000"/>
      <name val="方正仿宋_GBK"/>
      <charset val="134"/>
    </font>
    <font>
      <sz val="16"/>
      <color rgb="FF000000"/>
      <name val="Times New Roman"/>
      <charset val="134"/>
    </font>
    <font>
      <sz val="16"/>
      <color rgb="FF000000"/>
      <name val="方正仿宋_GBK"/>
      <charset val="0"/>
    </font>
    <font>
      <sz val="16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4" borderId="1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1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19" fillId="0" borderId="0">
      <alignment vertical="center"/>
    </xf>
    <xf numFmtId="0" fontId="20" fillId="5" borderId="13">
      <alignment vertical="center"/>
    </xf>
    <xf numFmtId="0" fontId="21" fillId="6" borderId="14">
      <alignment vertical="center"/>
    </xf>
    <xf numFmtId="0" fontId="22" fillId="6" borderId="13">
      <alignment vertical="center"/>
    </xf>
    <xf numFmtId="0" fontId="23" fillId="7" borderId="15">
      <alignment vertical="center"/>
    </xf>
    <xf numFmtId="0" fontId="24" fillId="0" borderId="16">
      <alignment vertical="center"/>
    </xf>
    <xf numFmtId="0" fontId="25" fillId="0" borderId="17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29" fillId="34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quotePrefix="1">
      <alignment horizontal="center" vertical="center" wrapText="1"/>
    </xf>
    <xf numFmtId="176" fontId="4" fillId="2" borderId="1" xfId="0" applyNumberFormat="1" applyFont="1" applyFill="1" applyBorder="1" applyAlignment="1" quotePrefix="1">
      <alignment horizontal="center" vertical="center" wrapText="1"/>
    </xf>
    <xf numFmtId="176" fontId="4" fillId="3" borderId="1" xfId="0" applyNumberFormat="1" applyFont="1" applyFill="1" applyBorder="1" applyAlignment="1" quotePrefix="1">
      <alignment horizontal="center" vertical="center" wrapText="1"/>
    </xf>
    <xf numFmtId="176" fontId="6" fillId="3" borderId="1" xfId="0" applyNumberFormat="1" applyFont="1" applyFill="1" applyBorder="1" applyAlignment="1" quotePrefix="1">
      <alignment horizontal="center" vertical="center" wrapText="1"/>
    </xf>
    <xf numFmtId="176" fontId="9" fillId="2" borderId="1" xfId="0" applyNumberFormat="1" applyFont="1" applyFill="1" applyBorder="1" applyAlignment="1" quotePrefix="1">
      <alignment horizontal="center" vertical="center"/>
    </xf>
    <xf numFmtId="176" fontId="9" fillId="3" borderId="1" xfId="0" applyNumberFormat="1" applyFont="1" applyFill="1" applyBorder="1" applyAlignment="1" quotePrefix="1">
      <alignment horizontal="center" vertical="center"/>
    </xf>
    <xf numFmtId="176" fontId="11" fillId="2" borderId="1" xfId="0" applyNumberFormat="1" applyFont="1" applyFill="1" applyBorder="1" applyAlignment="1" quotePrefix="1">
      <alignment horizontal="center" vertical="center"/>
    </xf>
    <xf numFmtId="176" fontId="11" fillId="3" borderId="1" xfId="0" applyNumberFormat="1" applyFont="1" applyFill="1" applyBorder="1" applyAlignment="1" quotePrefix="1">
      <alignment horizontal="center" vertical="center"/>
    </xf>
    <xf numFmtId="176" fontId="4" fillId="2" borderId="1" xfId="0" applyNumberFormat="1" applyFont="1" applyFill="1" applyBorder="1" applyAlignment="1" quotePrefix="1">
      <alignment horizontal="center" vertical="center"/>
    </xf>
    <xf numFmtId="176" fontId="4" fillId="3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7"/>
  <sheetViews>
    <sheetView tabSelected="1" zoomScale="55" zoomScaleNormal="55" workbookViewId="0">
      <selection activeCell="I185" sqref="I185"/>
    </sheetView>
  </sheetViews>
  <sheetFormatPr defaultColWidth="9" defaultRowHeight="14"/>
  <cols>
    <col min="1" max="1" width="9" style="2"/>
    <col min="2" max="2" width="9.24545454545455" customWidth="1"/>
    <col min="3" max="3" width="14.2727272727273" customWidth="1"/>
    <col min="4" max="4" width="32.0636363636364" customWidth="1"/>
    <col min="5" max="5" width="17.6363636363636" style="3" customWidth="1"/>
    <col min="6" max="6" width="16.6909090909091" customWidth="1"/>
    <col min="7" max="7" width="13.7090909090909" customWidth="1"/>
    <col min="8" max="8" width="13.7272727272727" customWidth="1"/>
    <col min="9" max="9" width="30.6363636363636" customWidth="1"/>
    <col min="10" max="10" width="15.8636363636364" customWidth="1"/>
    <col min="11" max="11" width="16.3636363636364" customWidth="1"/>
    <col min="12" max="12" width="16.3545454545455" customWidth="1"/>
    <col min="13" max="13" width="30.6363636363636" customWidth="1"/>
    <col min="14" max="14" width="26.6181818181818" customWidth="1"/>
  </cols>
  <sheetData>
    <row r="1" s="23" customFormat="1" ht="63" customHeight="1" spans="1:14">
      <c r="A1" s="24" t="s">
        <v>0</v>
      </c>
      <c r="B1" s="25" t="s">
        <v>1</v>
      </c>
      <c r="C1" s="26" t="s">
        <v>2</v>
      </c>
      <c r="D1" s="27" t="s">
        <v>3</v>
      </c>
      <c r="E1" s="28" t="s">
        <v>4</v>
      </c>
      <c r="F1" s="29"/>
      <c r="G1" s="26" t="s">
        <v>5</v>
      </c>
      <c r="H1" s="26" t="s">
        <v>6</v>
      </c>
      <c r="I1" s="30" t="s">
        <v>7</v>
      </c>
      <c r="J1" s="31"/>
      <c r="K1" s="32" t="s">
        <v>8</v>
      </c>
      <c r="L1" s="33"/>
      <c r="M1" s="34" t="s">
        <v>9</v>
      </c>
      <c r="N1" s="34" t="s">
        <v>10</v>
      </c>
    </row>
    <row r="2" s="23" customFormat="1" ht="156" customHeight="1" spans="1:14">
      <c r="A2" s="35"/>
      <c r="B2" s="36"/>
      <c r="C2" s="36"/>
      <c r="D2" s="37"/>
      <c r="E2" s="38"/>
      <c r="F2" s="39"/>
      <c r="G2" s="36"/>
      <c r="H2" s="36"/>
      <c r="I2" s="5" t="s">
        <v>11</v>
      </c>
      <c r="J2" s="5" t="s">
        <v>12</v>
      </c>
      <c r="K2" s="40" t="s">
        <v>13</v>
      </c>
      <c r="L2" s="34" t="s">
        <v>14</v>
      </c>
      <c r="M2" s="34" t="s">
        <v>15</v>
      </c>
      <c r="N2" s="34"/>
    </row>
    <row r="3" ht="30" customHeight="1" spans="1:14">
      <c r="A3" s="8">
        <v>1</v>
      </c>
      <c r="B3" s="9">
        <v>1</v>
      </c>
      <c r="C3" s="18" t="s">
        <v>16</v>
      </c>
      <c r="D3" s="63" t="s">
        <v>17</v>
      </c>
      <c r="E3" s="18" t="s">
        <v>18</v>
      </c>
      <c r="F3" s="18" t="s">
        <v>19</v>
      </c>
      <c r="G3" s="18" t="s">
        <v>20</v>
      </c>
      <c r="H3" s="18" t="s">
        <v>21</v>
      </c>
      <c r="I3" s="12">
        <v>93</v>
      </c>
      <c r="J3" s="12">
        <f t="shared" ref="J3:J66" si="0">I3*60%</f>
        <v>55.8</v>
      </c>
      <c r="K3" s="12">
        <v>87.67</v>
      </c>
      <c r="L3" s="12">
        <f t="shared" ref="L3:L66" si="1">K3*40%</f>
        <v>35.068</v>
      </c>
      <c r="M3" s="12">
        <f t="shared" ref="M3:M66" si="2">J3+L3</f>
        <v>90.868</v>
      </c>
      <c r="N3" s="10" t="s">
        <v>22</v>
      </c>
    </row>
    <row r="4" ht="30" customHeight="1" spans="1:14">
      <c r="A4" s="8">
        <v>2</v>
      </c>
      <c r="B4" s="9">
        <v>2</v>
      </c>
      <c r="C4" s="21" t="s">
        <v>23</v>
      </c>
      <c r="D4" s="64" t="s">
        <v>24</v>
      </c>
      <c r="E4" s="18" t="s">
        <v>18</v>
      </c>
      <c r="F4" s="21" t="s">
        <v>19</v>
      </c>
      <c r="G4" s="21" t="s">
        <v>20</v>
      </c>
      <c r="H4" s="18" t="s">
        <v>21</v>
      </c>
      <c r="I4" s="12">
        <v>98</v>
      </c>
      <c r="J4" s="12">
        <f t="shared" si="0"/>
        <v>58.8</v>
      </c>
      <c r="K4" s="12" t="s">
        <v>25</v>
      </c>
      <c r="L4" s="12">
        <f t="shared" si="1"/>
        <v>30</v>
      </c>
      <c r="M4" s="12">
        <f t="shared" si="2"/>
        <v>88.8</v>
      </c>
      <c r="N4" s="10" t="s">
        <v>22</v>
      </c>
    </row>
    <row r="5" ht="30" customHeight="1" spans="1:14">
      <c r="A5" s="8">
        <v>3</v>
      </c>
      <c r="B5" s="9">
        <v>3</v>
      </c>
      <c r="C5" s="18" t="s">
        <v>26</v>
      </c>
      <c r="D5" s="63" t="s">
        <v>27</v>
      </c>
      <c r="E5" s="18" t="s">
        <v>18</v>
      </c>
      <c r="F5" s="18" t="s">
        <v>19</v>
      </c>
      <c r="G5" s="18" t="s">
        <v>20</v>
      </c>
      <c r="H5" s="18" t="s">
        <v>21</v>
      </c>
      <c r="I5" s="12">
        <v>93</v>
      </c>
      <c r="J5" s="12">
        <f t="shared" si="0"/>
        <v>55.8</v>
      </c>
      <c r="K5" s="12">
        <v>82</v>
      </c>
      <c r="L5" s="12">
        <f t="shared" si="1"/>
        <v>32.8</v>
      </c>
      <c r="M5" s="12">
        <f t="shared" si="2"/>
        <v>88.6</v>
      </c>
      <c r="N5" s="10" t="s">
        <v>22</v>
      </c>
    </row>
    <row r="6" ht="30" customHeight="1" spans="1:14">
      <c r="A6" s="8">
        <v>4</v>
      </c>
      <c r="B6" s="13">
        <v>4</v>
      </c>
      <c r="C6" s="22" t="s">
        <v>28</v>
      </c>
      <c r="D6" s="65" t="s">
        <v>29</v>
      </c>
      <c r="E6" s="20" t="s">
        <v>18</v>
      </c>
      <c r="F6" s="22" t="s">
        <v>19</v>
      </c>
      <c r="G6" s="22" t="s">
        <v>20</v>
      </c>
      <c r="H6" s="20" t="s">
        <v>21</v>
      </c>
      <c r="I6" s="16">
        <v>95.5</v>
      </c>
      <c r="J6" s="16">
        <f t="shared" si="0"/>
        <v>57.3</v>
      </c>
      <c r="K6" s="16">
        <v>77</v>
      </c>
      <c r="L6" s="16">
        <f t="shared" si="1"/>
        <v>30.8</v>
      </c>
      <c r="M6" s="16">
        <f t="shared" si="2"/>
        <v>88.1</v>
      </c>
      <c r="N6" s="14" t="s">
        <v>30</v>
      </c>
    </row>
    <row r="7" ht="30" customHeight="1" spans="1:14">
      <c r="A7" s="8">
        <v>5</v>
      </c>
      <c r="B7" s="13">
        <v>5</v>
      </c>
      <c r="C7" s="22" t="s">
        <v>31</v>
      </c>
      <c r="D7" s="65" t="s">
        <v>32</v>
      </c>
      <c r="E7" s="20" t="s">
        <v>18</v>
      </c>
      <c r="F7" s="22" t="s">
        <v>19</v>
      </c>
      <c r="G7" s="22" t="s">
        <v>20</v>
      </c>
      <c r="H7" s="20" t="s">
        <v>21</v>
      </c>
      <c r="I7" s="16">
        <v>95</v>
      </c>
      <c r="J7" s="16">
        <f t="shared" si="0"/>
        <v>57</v>
      </c>
      <c r="K7" s="16">
        <v>76.67</v>
      </c>
      <c r="L7" s="16">
        <f t="shared" si="1"/>
        <v>30.668</v>
      </c>
      <c r="M7" s="16">
        <f t="shared" si="2"/>
        <v>87.668</v>
      </c>
      <c r="N7" s="14" t="s">
        <v>30</v>
      </c>
    </row>
    <row r="8" ht="30" customHeight="1" spans="1:14">
      <c r="A8" s="8">
        <v>6</v>
      </c>
      <c r="B8" s="13">
        <v>6</v>
      </c>
      <c r="C8" s="22" t="s">
        <v>33</v>
      </c>
      <c r="D8" s="65" t="s">
        <v>34</v>
      </c>
      <c r="E8" s="20" t="s">
        <v>18</v>
      </c>
      <c r="F8" s="22" t="s">
        <v>19</v>
      </c>
      <c r="G8" s="22" t="s">
        <v>20</v>
      </c>
      <c r="H8" s="20" t="s">
        <v>21</v>
      </c>
      <c r="I8" s="16">
        <v>96</v>
      </c>
      <c r="J8" s="16">
        <f t="shared" si="0"/>
        <v>57.6</v>
      </c>
      <c r="K8" s="16">
        <v>71.33</v>
      </c>
      <c r="L8" s="16">
        <f t="shared" si="1"/>
        <v>28.532</v>
      </c>
      <c r="M8" s="16">
        <f t="shared" si="2"/>
        <v>86.132</v>
      </c>
      <c r="N8" s="14" t="s">
        <v>30</v>
      </c>
    </row>
    <row r="9" ht="30" customHeight="1" spans="1:14">
      <c r="A9" s="8">
        <v>7</v>
      </c>
      <c r="B9" s="13">
        <v>7</v>
      </c>
      <c r="C9" s="22" t="s">
        <v>35</v>
      </c>
      <c r="D9" s="65" t="s">
        <v>36</v>
      </c>
      <c r="E9" s="20" t="s">
        <v>18</v>
      </c>
      <c r="F9" s="22" t="s">
        <v>19</v>
      </c>
      <c r="G9" s="22" t="s">
        <v>20</v>
      </c>
      <c r="H9" s="20" t="s">
        <v>21</v>
      </c>
      <c r="I9" s="16">
        <v>93</v>
      </c>
      <c r="J9" s="16">
        <f t="shared" si="0"/>
        <v>55.8</v>
      </c>
      <c r="K9" s="16">
        <v>73.33</v>
      </c>
      <c r="L9" s="16">
        <f t="shared" si="1"/>
        <v>29.332</v>
      </c>
      <c r="M9" s="16">
        <f t="shared" si="2"/>
        <v>85.132</v>
      </c>
      <c r="N9" s="14" t="s">
        <v>30</v>
      </c>
    </row>
    <row r="10" ht="30" customHeight="1" spans="1:14">
      <c r="A10" s="8">
        <v>8</v>
      </c>
      <c r="B10" s="13">
        <v>8</v>
      </c>
      <c r="C10" s="22" t="s">
        <v>37</v>
      </c>
      <c r="D10" s="65" t="s">
        <v>38</v>
      </c>
      <c r="E10" s="20" t="s">
        <v>18</v>
      </c>
      <c r="F10" s="22" t="s">
        <v>19</v>
      </c>
      <c r="G10" s="22" t="s">
        <v>20</v>
      </c>
      <c r="H10" s="20" t="s">
        <v>21</v>
      </c>
      <c r="I10" s="16">
        <v>93</v>
      </c>
      <c r="J10" s="16">
        <f t="shared" si="0"/>
        <v>55.8</v>
      </c>
      <c r="K10" s="16">
        <v>72.33</v>
      </c>
      <c r="L10" s="16">
        <f t="shared" si="1"/>
        <v>28.932</v>
      </c>
      <c r="M10" s="16">
        <f t="shared" si="2"/>
        <v>84.732</v>
      </c>
      <c r="N10" s="14" t="s">
        <v>30</v>
      </c>
    </row>
    <row r="11" ht="30" customHeight="1" spans="1:14">
      <c r="A11" s="8">
        <v>9</v>
      </c>
      <c r="B11" s="13">
        <v>9</v>
      </c>
      <c r="C11" s="22" t="s">
        <v>39</v>
      </c>
      <c r="D11" s="65" t="s">
        <v>40</v>
      </c>
      <c r="E11" s="20" t="s">
        <v>18</v>
      </c>
      <c r="F11" s="22" t="s">
        <v>19</v>
      </c>
      <c r="G11" s="22" t="s">
        <v>20</v>
      </c>
      <c r="H11" s="20" t="s">
        <v>21</v>
      </c>
      <c r="I11" s="16">
        <v>95</v>
      </c>
      <c r="J11" s="16">
        <f t="shared" si="0"/>
        <v>57</v>
      </c>
      <c r="K11" s="16">
        <v>68.67</v>
      </c>
      <c r="L11" s="16">
        <f t="shared" si="1"/>
        <v>27.468</v>
      </c>
      <c r="M11" s="16">
        <f t="shared" si="2"/>
        <v>84.468</v>
      </c>
      <c r="N11" s="14" t="s">
        <v>30</v>
      </c>
    </row>
    <row r="12" ht="30" customHeight="1" spans="1:14">
      <c r="A12" s="8">
        <v>10</v>
      </c>
      <c r="B12" s="13">
        <v>10</v>
      </c>
      <c r="C12" s="22" t="s">
        <v>41</v>
      </c>
      <c r="D12" s="65" t="s">
        <v>42</v>
      </c>
      <c r="E12" s="20" t="s">
        <v>18</v>
      </c>
      <c r="F12" s="22" t="s">
        <v>19</v>
      </c>
      <c r="G12" s="22" t="s">
        <v>20</v>
      </c>
      <c r="H12" s="20" t="s">
        <v>21</v>
      </c>
      <c r="I12" s="16">
        <v>96.5</v>
      </c>
      <c r="J12" s="16">
        <f t="shared" si="0"/>
        <v>57.9</v>
      </c>
      <c r="K12" s="16" t="s">
        <v>43</v>
      </c>
      <c r="L12" s="16">
        <f t="shared" si="1"/>
        <v>24.4</v>
      </c>
      <c r="M12" s="16">
        <f t="shared" si="2"/>
        <v>82.3</v>
      </c>
      <c r="N12" s="14" t="s">
        <v>30</v>
      </c>
    </row>
    <row r="13" ht="30" customHeight="1" spans="1:14">
      <c r="A13" s="8">
        <v>11</v>
      </c>
      <c r="B13" s="13">
        <v>11</v>
      </c>
      <c r="C13" s="22" t="s">
        <v>44</v>
      </c>
      <c r="D13" s="65" t="s">
        <v>45</v>
      </c>
      <c r="E13" s="20" t="s">
        <v>18</v>
      </c>
      <c r="F13" s="22" t="s">
        <v>19</v>
      </c>
      <c r="G13" s="22" t="s">
        <v>20</v>
      </c>
      <c r="H13" s="20" t="s">
        <v>21</v>
      </c>
      <c r="I13" s="16">
        <v>97</v>
      </c>
      <c r="J13" s="16">
        <f t="shared" si="0"/>
        <v>58.2</v>
      </c>
      <c r="K13" s="16" t="s">
        <v>46</v>
      </c>
      <c r="L13" s="16">
        <f t="shared" si="1"/>
        <v>19.6</v>
      </c>
      <c r="M13" s="16">
        <f t="shared" si="2"/>
        <v>77.8</v>
      </c>
      <c r="N13" s="14" t="s">
        <v>30</v>
      </c>
    </row>
    <row r="14" ht="30" customHeight="1" spans="1:14">
      <c r="A14" s="8">
        <v>12</v>
      </c>
      <c r="B14" s="9">
        <v>1</v>
      </c>
      <c r="C14" s="21" t="s">
        <v>47</v>
      </c>
      <c r="D14" s="64" t="s">
        <v>48</v>
      </c>
      <c r="E14" s="18" t="s">
        <v>18</v>
      </c>
      <c r="F14" s="21" t="s">
        <v>19</v>
      </c>
      <c r="G14" s="21" t="s">
        <v>20</v>
      </c>
      <c r="H14" s="21" t="s">
        <v>49</v>
      </c>
      <c r="I14" s="12">
        <v>89</v>
      </c>
      <c r="J14" s="12">
        <f t="shared" si="0"/>
        <v>53.4</v>
      </c>
      <c r="K14" s="12">
        <v>69.33</v>
      </c>
      <c r="L14" s="12">
        <f t="shared" si="1"/>
        <v>27.732</v>
      </c>
      <c r="M14" s="12">
        <f t="shared" si="2"/>
        <v>81.132</v>
      </c>
      <c r="N14" s="10" t="s">
        <v>22</v>
      </c>
    </row>
    <row r="15" ht="30" customHeight="1" spans="1:14">
      <c r="A15" s="8">
        <v>13</v>
      </c>
      <c r="B15" s="13">
        <v>2</v>
      </c>
      <c r="C15" s="22" t="s">
        <v>50</v>
      </c>
      <c r="D15" s="65" t="s">
        <v>51</v>
      </c>
      <c r="E15" s="20" t="s">
        <v>18</v>
      </c>
      <c r="F15" s="22" t="s">
        <v>19</v>
      </c>
      <c r="G15" s="22" t="s">
        <v>20</v>
      </c>
      <c r="H15" s="22" t="s">
        <v>49</v>
      </c>
      <c r="I15" s="16">
        <v>76.5</v>
      </c>
      <c r="J15" s="16">
        <f t="shared" si="0"/>
        <v>45.9</v>
      </c>
      <c r="K15" s="16">
        <v>67</v>
      </c>
      <c r="L15" s="16">
        <f t="shared" si="1"/>
        <v>26.8</v>
      </c>
      <c r="M15" s="16">
        <f t="shared" si="2"/>
        <v>72.7</v>
      </c>
      <c r="N15" s="14" t="s">
        <v>30</v>
      </c>
    </row>
    <row r="16" ht="30" customHeight="1" spans="1:14">
      <c r="A16" s="8">
        <v>14</v>
      </c>
      <c r="B16" s="13">
        <v>3</v>
      </c>
      <c r="C16" s="22" t="s">
        <v>52</v>
      </c>
      <c r="D16" s="65" t="s">
        <v>53</v>
      </c>
      <c r="E16" s="20" t="s">
        <v>18</v>
      </c>
      <c r="F16" s="22" t="s">
        <v>19</v>
      </c>
      <c r="G16" s="22" t="s">
        <v>20</v>
      </c>
      <c r="H16" s="22" t="s">
        <v>49</v>
      </c>
      <c r="I16" s="16">
        <v>76.5</v>
      </c>
      <c r="J16" s="16">
        <f t="shared" si="0"/>
        <v>45.9</v>
      </c>
      <c r="K16" s="16">
        <v>62.33</v>
      </c>
      <c r="L16" s="16">
        <f t="shared" si="1"/>
        <v>24.932</v>
      </c>
      <c r="M16" s="16">
        <f t="shared" si="2"/>
        <v>70.832</v>
      </c>
      <c r="N16" s="14" t="s">
        <v>30</v>
      </c>
    </row>
    <row r="17" ht="30" customHeight="1" spans="1:14">
      <c r="A17" s="8">
        <v>15</v>
      </c>
      <c r="B17" s="9">
        <v>1</v>
      </c>
      <c r="C17" s="21" t="s">
        <v>54</v>
      </c>
      <c r="D17" s="64" t="s">
        <v>55</v>
      </c>
      <c r="E17" s="18" t="s">
        <v>18</v>
      </c>
      <c r="F17" s="21" t="s">
        <v>56</v>
      </c>
      <c r="G17" s="21" t="s">
        <v>20</v>
      </c>
      <c r="H17" s="18" t="s">
        <v>21</v>
      </c>
      <c r="I17" s="12">
        <v>98.5</v>
      </c>
      <c r="J17" s="12">
        <f t="shared" si="0"/>
        <v>59.1</v>
      </c>
      <c r="K17" s="12">
        <v>77.33</v>
      </c>
      <c r="L17" s="12">
        <f t="shared" si="1"/>
        <v>30.932</v>
      </c>
      <c r="M17" s="12">
        <f t="shared" si="2"/>
        <v>90.032</v>
      </c>
      <c r="N17" s="10" t="s">
        <v>22</v>
      </c>
    </row>
    <row r="18" ht="30" customHeight="1" spans="1:14">
      <c r="A18" s="8">
        <v>16</v>
      </c>
      <c r="B18" s="9">
        <v>2</v>
      </c>
      <c r="C18" s="21" t="s">
        <v>57</v>
      </c>
      <c r="D18" s="64" t="s">
        <v>58</v>
      </c>
      <c r="E18" s="18" t="s">
        <v>18</v>
      </c>
      <c r="F18" s="21" t="s">
        <v>56</v>
      </c>
      <c r="G18" s="21" t="s">
        <v>20</v>
      </c>
      <c r="H18" s="18" t="s">
        <v>21</v>
      </c>
      <c r="I18" s="12">
        <v>96</v>
      </c>
      <c r="J18" s="12">
        <f t="shared" si="0"/>
        <v>57.6</v>
      </c>
      <c r="K18" s="12">
        <v>80.33</v>
      </c>
      <c r="L18" s="12">
        <f t="shared" si="1"/>
        <v>32.132</v>
      </c>
      <c r="M18" s="12">
        <f t="shared" si="2"/>
        <v>89.732</v>
      </c>
      <c r="N18" s="10" t="s">
        <v>22</v>
      </c>
    </row>
    <row r="19" ht="30" customHeight="1" spans="1:14">
      <c r="A19" s="8">
        <v>17</v>
      </c>
      <c r="B19" s="9">
        <v>3</v>
      </c>
      <c r="C19" s="18" t="s">
        <v>59</v>
      </c>
      <c r="D19" s="63" t="s">
        <v>60</v>
      </c>
      <c r="E19" s="18" t="s">
        <v>18</v>
      </c>
      <c r="F19" s="18" t="s">
        <v>56</v>
      </c>
      <c r="G19" s="18" t="s">
        <v>20</v>
      </c>
      <c r="H19" s="18" t="s">
        <v>21</v>
      </c>
      <c r="I19" s="12">
        <v>91.5</v>
      </c>
      <c r="J19" s="12">
        <f t="shared" si="0"/>
        <v>54.9</v>
      </c>
      <c r="K19" s="12">
        <v>85.67</v>
      </c>
      <c r="L19" s="12">
        <f t="shared" si="1"/>
        <v>34.268</v>
      </c>
      <c r="M19" s="12">
        <f t="shared" si="2"/>
        <v>89.168</v>
      </c>
      <c r="N19" s="10" t="s">
        <v>22</v>
      </c>
    </row>
    <row r="20" ht="30" customHeight="1" spans="1:14">
      <c r="A20" s="8">
        <v>18</v>
      </c>
      <c r="B20" s="9">
        <v>4</v>
      </c>
      <c r="C20" s="21" t="s">
        <v>61</v>
      </c>
      <c r="D20" s="64" t="s">
        <v>62</v>
      </c>
      <c r="E20" s="18" t="s">
        <v>18</v>
      </c>
      <c r="F20" s="21" t="s">
        <v>56</v>
      </c>
      <c r="G20" s="21" t="s">
        <v>20</v>
      </c>
      <c r="H20" s="18" t="s">
        <v>21</v>
      </c>
      <c r="I20" s="12">
        <v>95.5</v>
      </c>
      <c r="J20" s="12">
        <f t="shared" si="0"/>
        <v>57.3</v>
      </c>
      <c r="K20" s="12">
        <v>79</v>
      </c>
      <c r="L20" s="12">
        <f t="shared" si="1"/>
        <v>31.6</v>
      </c>
      <c r="M20" s="12">
        <f t="shared" si="2"/>
        <v>88.9</v>
      </c>
      <c r="N20" s="10" t="s">
        <v>22</v>
      </c>
    </row>
    <row r="21" ht="30" customHeight="1" spans="1:14">
      <c r="A21" s="8">
        <v>19</v>
      </c>
      <c r="B21" s="9">
        <v>5</v>
      </c>
      <c r="C21" s="21" t="s">
        <v>63</v>
      </c>
      <c r="D21" s="64" t="s">
        <v>64</v>
      </c>
      <c r="E21" s="18" t="s">
        <v>18</v>
      </c>
      <c r="F21" s="21" t="s">
        <v>56</v>
      </c>
      <c r="G21" s="21" t="s">
        <v>20</v>
      </c>
      <c r="H21" s="18" t="s">
        <v>21</v>
      </c>
      <c r="I21" s="12">
        <v>98</v>
      </c>
      <c r="J21" s="12">
        <f t="shared" si="0"/>
        <v>58.8</v>
      </c>
      <c r="K21" s="12">
        <v>74.33</v>
      </c>
      <c r="L21" s="12">
        <f t="shared" si="1"/>
        <v>29.732</v>
      </c>
      <c r="M21" s="12">
        <f t="shared" si="2"/>
        <v>88.532</v>
      </c>
      <c r="N21" s="10" t="s">
        <v>22</v>
      </c>
    </row>
    <row r="22" ht="30" customHeight="1" spans="1:14">
      <c r="A22" s="8">
        <v>20</v>
      </c>
      <c r="B22" s="13">
        <v>6</v>
      </c>
      <c r="C22" s="20" t="s">
        <v>65</v>
      </c>
      <c r="D22" s="66" t="s">
        <v>66</v>
      </c>
      <c r="E22" s="20" t="s">
        <v>18</v>
      </c>
      <c r="F22" s="20" t="s">
        <v>56</v>
      </c>
      <c r="G22" s="20" t="s">
        <v>20</v>
      </c>
      <c r="H22" s="20" t="s">
        <v>21</v>
      </c>
      <c r="I22" s="16">
        <v>91.5</v>
      </c>
      <c r="J22" s="16">
        <f t="shared" si="0"/>
        <v>54.9</v>
      </c>
      <c r="K22" s="16">
        <v>83.67</v>
      </c>
      <c r="L22" s="16">
        <f t="shared" si="1"/>
        <v>33.468</v>
      </c>
      <c r="M22" s="16">
        <f t="shared" si="2"/>
        <v>88.368</v>
      </c>
      <c r="N22" s="14" t="s">
        <v>30</v>
      </c>
    </row>
    <row r="23" ht="30" customHeight="1" spans="1:14">
      <c r="A23" s="8">
        <v>21</v>
      </c>
      <c r="B23" s="13">
        <v>7</v>
      </c>
      <c r="C23" s="22" t="s">
        <v>67</v>
      </c>
      <c r="D23" s="65" t="s">
        <v>68</v>
      </c>
      <c r="E23" s="20" t="s">
        <v>18</v>
      </c>
      <c r="F23" s="22" t="s">
        <v>56</v>
      </c>
      <c r="G23" s="22" t="s">
        <v>20</v>
      </c>
      <c r="H23" s="20" t="s">
        <v>21</v>
      </c>
      <c r="I23" s="16">
        <v>95.5</v>
      </c>
      <c r="J23" s="16">
        <f t="shared" si="0"/>
        <v>57.3</v>
      </c>
      <c r="K23" s="16">
        <v>75</v>
      </c>
      <c r="L23" s="16">
        <f t="shared" si="1"/>
        <v>30</v>
      </c>
      <c r="M23" s="16">
        <f t="shared" si="2"/>
        <v>87.3</v>
      </c>
      <c r="N23" s="14" t="s">
        <v>30</v>
      </c>
    </row>
    <row r="24" ht="30" customHeight="1" spans="1:14">
      <c r="A24" s="8">
        <v>22</v>
      </c>
      <c r="B24" s="13">
        <v>8</v>
      </c>
      <c r="C24" s="22" t="s">
        <v>69</v>
      </c>
      <c r="D24" s="65" t="s">
        <v>70</v>
      </c>
      <c r="E24" s="20" t="s">
        <v>18</v>
      </c>
      <c r="F24" s="22" t="s">
        <v>56</v>
      </c>
      <c r="G24" s="22" t="s">
        <v>20</v>
      </c>
      <c r="H24" s="20" t="s">
        <v>21</v>
      </c>
      <c r="I24" s="16">
        <v>97</v>
      </c>
      <c r="J24" s="16">
        <f t="shared" si="0"/>
        <v>58.2</v>
      </c>
      <c r="K24" s="16">
        <v>69.33</v>
      </c>
      <c r="L24" s="16">
        <f t="shared" si="1"/>
        <v>27.732</v>
      </c>
      <c r="M24" s="16">
        <f t="shared" si="2"/>
        <v>85.932</v>
      </c>
      <c r="N24" s="14" t="s">
        <v>30</v>
      </c>
    </row>
    <row r="25" ht="30" customHeight="1" spans="1:14">
      <c r="A25" s="8">
        <v>23</v>
      </c>
      <c r="B25" s="13">
        <v>9</v>
      </c>
      <c r="C25" s="22" t="s">
        <v>71</v>
      </c>
      <c r="D25" s="65" t="s">
        <v>72</v>
      </c>
      <c r="E25" s="20" t="s">
        <v>18</v>
      </c>
      <c r="F25" s="22" t="s">
        <v>56</v>
      </c>
      <c r="G25" s="22" t="s">
        <v>20</v>
      </c>
      <c r="H25" s="20" t="s">
        <v>21</v>
      </c>
      <c r="I25" s="16">
        <v>92.5</v>
      </c>
      <c r="J25" s="16">
        <f t="shared" si="0"/>
        <v>55.5</v>
      </c>
      <c r="K25" s="16">
        <v>72</v>
      </c>
      <c r="L25" s="16">
        <f t="shared" si="1"/>
        <v>28.8</v>
      </c>
      <c r="M25" s="16">
        <f t="shared" si="2"/>
        <v>84.3</v>
      </c>
      <c r="N25" s="14" t="s">
        <v>30</v>
      </c>
    </row>
    <row r="26" ht="30" customHeight="1" spans="1:14">
      <c r="A26" s="8">
        <v>24</v>
      </c>
      <c r="B26" s="13">
        <v>10</v>
      </c>
      <c r="C26" s="22" t="s">
        <v>73</v>
      </c>
      <c r="D26" s="65" t="s">
        <v>74</v>
      </c>
      <c r="E26" s="20" t="s">
        <v>18</v>
      </c>
      <c r="F26" s="22" t="s">
        <v>56</v>
      </c>
      <c r="G26" s="22" t="s">
        <v>20</v>
      </c>
      <c r="H26" s="20" t="s">
        <v>21</v>
      </c>
      <c r="I26" s="16">
        <v>90.5</v>
      </c>
      <c r="J26" s="16">
        <f t="shared" si="0"/>
        <v>54.3</v>
      </c>
      <c r="K26" s="16">
        <v>74.67</v>
      </c>
      <c r="L26" s="16">
        <f t="shared" si="1"/>
        <v>29.868</v>
      </c>
      <c r="M26" s="16">
        <f t="shared" si="2"/>
        <v>84.168</v>
      </c>
      <c r="N26" s="14" t="s">
        <v>30</v>
      </c>
    </row>
    <row r="27" ht="30" customHeight="1" spans="1:14">
      <c r="A27" s="8">
        <v>25</v>
      </c>
      <c r="B27" s="13">
        <v>11</v>
      </c>
      <c r="C27" s="22" t="s">
        <v>75</v>
      </c>
      <c r="D27" s="65" t="s">
        <v>76</v>
      </c>
      <c r="E27" s="20" t="s">
        <v>18</v>
      </c>
      <c r="F27" s="22" t="s">
        <v>56</v>
      </c>
      <c r="G27" s="22" t="s">
        <v>20</v>
      </c>
      <c r="H27" s="20" t="s">
        <v>21</v>
      </c>
      <c r="I27" s="16">
        <v>93</v>
      </c>
      <c r="J27" s="16">
        <f t="shared" si="0"/>
        <v>55.8</v>
      </c>
      <c r="K27" s="16">
        <v>70.33</v>
      </c>
      <c r="L27" s="16">
        <f t="shared" si="1"/>
        <v>28.132</v>
      </c>
      <c r="M27" s="16">
        <f t="shared" si="2"/>
        <v>83.932</v>
      </c>
      <c r="N27" s="14" t="s">
        <v>30</v>
      </c>
    </row>
    <row r="28" ht="30" customHeight="1" spans="1:14">
      <c r="A28" s="8">
        <v>26</v>
      </c>
      <c r="B28" s="13">
        <v>12</v>
      </c>
      <c r="C28" s="20" t="s">
        <v>77</v>
      </c>
      <c r="D28" s="66" t="s">
        <v>78</v>
      </c>
      <c r="E28" s="20" t="s">
        <v>18</v>
      </c>
      <c r="F28" s="20" t="s">
        <v>56</v>
      </c>
      <c r="G28" s="20" t="s">
        <v>20</v>
      </c>
      <c r="H28" s="20" t="s">
        <v>21</v>
      </c>
      <c r="I28" s="16">
        <v>91.5</v>
      </c>
      <c r="J28" s="16">
        <f t="shared" si="0"/>
        <v>54.9</v>
      </c>
      <c r="K28" s="16">
        <v>71.67</v>
      </c>
      <c r="L28" s="16">
        <f t="shared" si="1"/>
        <v>28.668</v>
      </c>
      <c r="M28" s="16">
        <f t="shared" si="2"/>
        <v>83.568</v>
      </c>
      <c r="N28" s="14" t="s">
        <v>30</v>
      </c>
    </row>
    <row r="29" ht="30" customHeight="1" spans="1:14">
      <c r="A29" s="8">
        <v>27</v>
      </c>
      <c r="B29" s="13">
        <v>13</v>
      </c>
      <c r="C29" s="22" t="s">
        <v>79</v>
      </c>
      <c r="D29" s="65" t="s">
        <v>80</v>
      </c>
      <c r="E29" s="20" t="s">
        <v>18</v>
      </c>
      <c r="F29" s="22" t="s">
        <v>56</v>
      </c>
      <c r="G29" s="22" t="s">
        <v>20</v>
      </c>
      <c r="H29" s="20" t="s">
        <v>21</v>
      </c>
      <c r="I29" s="16">
        <v>91.5</v>
      </c>
      <c r="J29" s="16">
        <f t="shared" si="0"/>
        <v>54.9</v>
      </c>
      <c r="K29" s="16">
        <v>71</v>
      </c>
      <c r="L29" s="16">
        <f t="shared" si="1"/>
        <v>28.4</v>
      </c>
      <c r="M29" s="16">
        <f t="shared" si="2"/>
        <v>83.3</v>
      </c>
      <c r="N29" s="14" t="s">
        <v>30</v>
      </c>
    </row>
    <row r="30" ht="30" customHeight="1" spans="1:14">
      <c r="A30" s="8">
        <v>28</v>
      </c>
      <c r="B30" s="13">
        <v>14</v>
      </c>
      <c r="C30" s="22" t="s">
        <v>81</v>
      </c>
      <c r="D30" s="65" t="s">
        <v>82</v>
      </c>
      <c r="E30" s="20" t="s">
        <v>18</v>
      </c>
      <c r="F30" s="22" t="s">
        <v>56</v>
      </c>
      <c r="G30" s="22" t="s">
        <v>20</v>
      </c>
      <c r="H30" s="20" t="s">
        <v>21</v>
      </c>
      <c r="I30" s="16">
        <v>92.5</v>
      </c>
      <c r="J30" s="16">
        <f t="shared" si="0"/>
        <v>55.5</v>
      </c>
      <c r="K30" s="16">
        <v>67.33</v>
      </c>
      <c r="L30" s="16">
        <f t="shared" si="1"/>
        <v>26.932</v>
      </c>
      <c r="M30" s="16">
        <f t="shared" si="2"/>
        <v>82.432</v>
      </c>
      <c r="N30" s="14" t="s">
        <v>30</v>
      </c>
    </row>
    <row r="31" ht="30" customHeight="1" spans="1:14">
      <c r="A31" s="8">
        <v>29</v>
      </c>
      <c r="B31" s="13">
        <v>15</v>
      </c>
      <c r="C31" s="22" t="s">
        <v>83</v>
      </c>
      <c r="D31" s="65" t="s">
        <v>84</v>
      </c>
      <c r="E31" s="20" t="s">
        <v>18</v>
      </c>
      <c r="F31" s="22" t="s">
        <v>56</v>
      </c>
      <c r="G31" s="22" t="s">
        <v>20</v>
      </c>
      <c r="H31" s="20" t="s">
        <v>21</v>
      </c>
      <c r="I31" s="16">
        <v>93.5</v>
      </c>
      <c r="J31" s="16">
        <f t="shared" si="0"/>
        <v>56.1</v>
      </c>
      <c r="K31" s="16">
        <v>65.67</v>
      </c>
      <c r="L31" s="16">
        <f t="shared" si="1"/>
        <v>26.268</v>
      </c>
      <c r="M31" s="16">
        <f t="shared" si="2"/>
        <v>82.368</v>
      </c>
      <c r="N31" s="14" t="s">
        <v>30</v>
      </c>
    </row>
    <row r="32" ht="30" customHeight="1" spans="1:14">
      <c r="A32" s="8">
        <v>30</v>
      </c>
      <c r="B32" s="13">
        <v>16</v>
      </c>
      <c r="C32" s="22" t="s">
        <v>85</v>
      </c>
      <c r="D32" s="65" t="s">
        <v>86</v>
      </c>
      <c r="E32" s="20" t="s">
        <v>18</v>
      </c>
      <c r="F32" s="22" t="s">
        <v>56</v>
      </c>
      <c r="G32" s="22" t="s">
        <v>20</v>
      </c>
      <c r="H32" s="20" t="s">
        <v>21</v>
      </c>
      <c r="I32" s="16">
        <v>93</v>
      </c>
      <c r="J32" s="16">
        <f t="shared" si="0"/>
        <v>55.8</v>
      </c>
      <c r="K32" s="16">
        <v>61</v>
      </c>
      <c r="L32" s="16">
        <f t="shared" si="1"/>
        <v>24.4</v>
      </c>
      <c r="M32" s="16">
        <f t="shared" si="2"/>
        <v>80.2</v>
      </c>
      <c r="N32" s="14" t="s">
        <v>30</v>
      </c>
    </row>
    <row r="33" ht="30" customHeight="1" spans="1:14">
      <c r="A33" s="8">
        <v>31</v>
      </c>
      <c r="B33" s="9">
        <v>1</v>
      </c>
      <c r="C33" s="21" t="s">
        <v>87</v>
      </c>
      <c r="D33" s="64" t="s">
        <v>88</v>
      </c>
      <c r="E33" s="18" t="s">
        <v>18</v>
      </c>
      <c r="F33" s="21" t="s">
        <v>56</v>
      </c>
      <c r="G33" s="21" t="s">
        <v>20</v>
      </c>
      <c r="H33" s="21" t="s">
        <v>49</v>
      </c>
      <c r="I33" s="12">
        <v>93</v>
      </c>
      <c r="J33" s="12">
        <f t="shared" si="0"/>
        <v>55.8</v>
      </c>
      <c r="K33" s="12">
        <v>77</v>
      </c>
      <c r="L33" s="12">
        <f t="shared" si="1"/>
        <v>30.8</v>
      </c>
      <c r="M33" s="12">
        <f t="shared" si="2"/>
        <v>86.6</v>
      </c>
      <c r="N33" s="10" t="s">
        <v>22</v>
      </c>
    </row>
    <row r="34" ht="30" customHeight="1" spans="1:14">
      <c r="A34" s="8">
        <v>32</v>
      </c>
      <c r="B34" s="13">
        <v>2</v>
      </c>
      <c r="C34" s="22" t="s">
        <v>89</v>
      </c>
      <c r="D34" s="65" t="s">
        <v>90</v>
      </c>
      <c r="E34" s="20" t="s">
        <v>18</v>
      </c>
      <c r="F34" s="22" t="s">
        <v>56</v>
      </c>
      <c r="G34" s="22" t="s">
        <v>20</v>
      </c>
      <c r="H34" s="22" t="s">
        <v>49</v>
      </c>
      <c r="I34" s="16">
        <v>86.5</v>
      </c>
      <c r="J34" s="16">
        <f t="shared" si="0"/>
        <v>51.9</v>
      </c>
      <c r="K34" s="16">
        <v>63.67</v>
      </c>
      <c r="L34" s="16">
        <f t="shared" si="1"/>
        <v>25.468</v>
      </c>
      <c r="M34" s="16">
        <f t="shared" si="2"/>
        <v>77.368</v>
      </c>
      <c r="N34" s="14" t="s">
        <v>30</v>
      </c>
    </row>
    <row r="35" ht="30" customHeight="1" spans="1:14">
      <c r="A35" s="8">
        <v>33</v>
      </c>
      <c r="B35" s="13">
        <v>3</v>
      </c>
      <c r="C35" s="22" t="s">
        <v>91</v>
      </c>
      <c r="D35" s="65" t="s">
        <v>92</v>
      </c>
      <c r="E35" s="20" t="s">
        <v>18</v>
      </c>
      <c r="F35" s="22" t="s">
        <v>56</v>
      </c>
      <c r="G35" s="22" t="s">
        <v>20</v>
      </c>
      <c r="H35" s="22" t="s">
        <v>49</v>
      </c>
      <c r="I35" s="16">
        <v>76.5</v>
      </c>
      <c r="J35" s="16">
        <f t="shared" si="0"/>
        <v>45.9</v>
      </c>
      <c r="K35" s="16">
        <v>72.33</v>
      </c>
      <c r="L35" s="16">
        <f t="shared" si="1"/>
        <v>28.932</v>
      </c>
      <c r="M35" s="16">
        <f t="shared" si="2"/>
        <v>74.832</v>
      </c>
      <c r="N35" s="14" t="s">
        <v>30</v>
      </c>
    </row>
    <row r="36" ht="30" customHeight="1" spans="1:14">
      <c r="A36" s="8">
        <v>34</v>
      </c>
      <c r="B36" s="9">
        <v>1</v>
      </c>
      <c r="C36" s="21" t="s">
        <v>93</v>
      </c>
      <c r="D36" s="64" t="s">
        <v>94</v>
      </c>
      <c r="E36" s="18" t="s">
        <v>18</v>
      </c>
      <c r="F36" s="21" t="s">
        <v>95</v>
      </c>
      <c r="G36" s="21" t="s">
        <v>20</v>
      </c>
      <c r="H36" s="18" t="s">
        <v>21</v>
      </c>
      <c r="I36" s="12">
        <v>93.5</v>
      </c>
      <c r="J36" s="12">
        <f t="shared" si="0"/>
        <v>56.1</v>
      </c>
      <c r="K36" s="12">
        <v>76.67</v>
      </c>
      <c r="L36" s="12">
        <f t="shared" si="1"/>
        <v>30.668</v>
      </c>
      <c r="M36" s="12">
        <f t="shared" si="2"/>
        <v>86.768</v>
      </c>
      <c r="N36" s="10" t="s">
        <v>22</v>
      </c>
    </row>
    <row r="37" ht="30" customHeight="1" spans="1:14">
      <c r="A37" s="8">
        <v>35</v>
      </c>
      <c r="B37" s="9">
        <v>2</v>
      </c>
      <c r="C37" s="21" t="s">
        <v>96</v>
      </c>
      <c r="D37" s="64" t="s">
        <v>97</v>
      </c>
      <c r="E37" s="18" t="s">
        <v>18</v>
      </c>
      <c r="F37" s="21" t="s">
        <v>95</v>
      </c>
      <c r="G37" s="21" t="s">
        <v>20</v>
      </c>
      <c r="H37" s="18" t="s">
        <v>21</v>
      </c>
      <c r="I37" s="12">
        <v>92.5</v>
      </c>
      <c r="J37" s="12">
        <f t="shared" si="0"/>
        <v>55.5</v>
      </c>
      <c r="K37" s="12">
        <v>75.33</v>
      </c>
      <c r="L37" s="12">
        <f t="shared" si="1"/>
        <v>30.132</v>
      </c>
      <c r="M37" s="12">
        <f t="shared" si="2"/>
        <v>85.632</v>
      </c>
      <c r="N37" s="10" t="s">
        <v>22</v>
      </c>
    </row>
    <row r="38" ht="30" customHeight="1" spans="1:14">
      <c r="A38" s="8">
        <v>36</v>
      </c>
      <c r="B38" s="9">
        <v>3</v>
      </c>
      <c r="C38" s="21" t="s">
        <v>98</v>
      </c>
      <c r="D38" s="64" t="s">
        <v>99</v>
      </c>
      <c r="E38" s="18" t="s">
        <v>18</v>
      </c>
      <c r="F38" s="21" t="s">
        <v>95</v>
      </c>
      <c r="G38" s="21" t="s">
        <v>20</v>
      </c>
      <c r="H38" s="18" t="s">
        <v>21</v>
      </c>
      <c r="I38" s="12">
        <v>84</v>
      </c>
      <c r="J38" s="12">
        <f t="shared" si="0"/>
        <v>50.4</v>
      </c>
      <c r="K38" s="12">
        <v>86</v>
      </c>
      <c r="L38" s="12">
        <f t="shared" si="1"/>
        <v>34.4</v>
      </c>
      <c r="M38" s="12">
        <f t="shared" si="2"/>
        <v>84.8</v>
      </c>
      <c r="N38" s="10" t="s">
        <v>22</v>
      </c>
    </row>
    <row r="39" ht="30" customHeight="1" spans="1:14">
      <c r="A39" s="8">
        <v>37</v>
      </c>
      <c r="B39" s="13">
        <v>4</v>
      </c>
      <c r="C39" s="22" t="s">
        <v>100</v>
      </c>
      <c r="D39" s="65" t="s">
        <v>101</v>
      </c>
      <c r="E39" s="20" t="s">
        <v>18</v>
      </c>
      <c r="F39" s="22" t="s">
        <v>95</v>
      </c>
      <c r="G39" s="22" t="s">
        <v>20</v>
      </c>
      <c r="H39" s="20" t="s">
        <v>21</v>
      </c>
      <c r="I39" s="16">
        <v>92.5</v>
      </c>
      <c r="J39" s="16">
        <f t="shared" si="0"/>
        <v>55.5</v>
      </c>
      <c r="K39" s="16">
        <v>72</v>
      </c>
      <c r="L39" s="16">
        <f t="shared" si="1"/>
        <v>28.8</v>
      </c>
      <c r="M39" s="16">
        <f t="shared" si="2"/>
        <v>84.3</v>
      </c>
      <c r="N39" s="14" t="s">
        <v>30</v>
      </c>
    </row>
    <row r="40" ht="30" customHeight="1" spans="1:14">
      <c r="A40" s="8">
        <v>38</v>
      </c>
      <c r="B40" s="13">
        <v>5</v>
      </c>
      <c r="C40" s="22" t="s">
        <v>102</v>
      </c>
      <c r="D40" s="65" t="s">
        <v>103</v>
      </c>
      <c r="E40" s="20" t="s">
        <v>18</v>
      </c>
      <c r="F40" s="22" t="s">
        <v>95</v>
      </c>
      <c r="G40" s="22" t="s">
        <v>20</v>
      </c>
      <c r="H40" s="20" t="s">
        <v>21</v>
      </c>
      <c r="I40" s="16">
        <v>92.5</v>
      </c>
      <c r="J40" s="16">
        <f t="shared" si="0"/>
        <v>55.5</v>
      </c>
      <c r="K40" s="16">
        <v>64</v>
      </c>
      <c r="L40" s="16">
        <f t="shared" si="1"/>
        <v>25.6</v>
      </c>
      <c r="M40" s="16">
        <f t="shared" si="2"/>
        <v>81.1</v>
      </c>
      <c r="N40" s="14" t="s">
        <v>30</v>
      </c>
    </row>
    <row r="41" ht="30" customHeight="1" spans="1:14">
      <c r="A41" s="8">
        <v>39</v>
      </c>
      <c r="B41" s="13">
        <v>6</v>
      </c>
      <c r="C41" s="22" t="s">
        <v>104</v>
      </c>
      <c r="D41" s="65" t="s">
        <v>105</v>
      </c>
      <c r="E41" s="20" t="s">
        <v>18</v>
      </c>
      <c r="F41" s="22" t="s">
        <v>95</v>
      </c>
      <c r="G41" s="22" t="s">
        <v>20</v>
      </c>
      <c r="H41" s="20" t="s">
        <v>21</v>
      </c>
      <c r="I41" s="16">
        <v>85</v>
      </c>
      <c r="J41" s="16">
        <f t="shared" si="0"/>
        <v>51</v>
      </c>
      <c r="K41" s="16">
        <v>71.33</v>
      </c>
      <c r="L41" s="16">
        <f t="shared" si="1"/>
        <v>28.532</v>
      </c>
      <c r="M41" s="16">
        <f t="shared" si="2"/>
        <v>79.532</v>
      </c>
      <c r="N41" s="14" t="s">
        <v>30</v>
      </c>
    </row>
    <row r="42" ht="30" customHeight="1" spans="1:14">
      <c r="A42" s="8">
        <v>40</v>
      </c>
      <c r="B42" s="13">
        <v>7</v>
      </c>
      <c r="C42" s="22" t="s">
        <v>106</v>
      </c>
      <c r="D42" s="65" t="s">
        <v>107</v>
      </c>
      <c r="E42" s="20" t="s">
        <v>18</v>
      </c>
      <c r="F42" s="22" t="s">
        <v>95</v>
      </c>
      <c r="G42" s="22" t="s">
        <v>20</v>
      </c>
      <c r="H42" s="20" t="s">
        <v>21</v>
      </c>
      <c r="I42" s="16">
        <v>83</v>
      </c>
      <c r="J42" s="16">
        <f t="shared" si="0"/>
        <v>49.8</v>
      </c>
      <c r="K42" s="16">
        <v>69</v>
      </c>
      <c r="L42" s="16">
        <f t="shared" si="1"/>
        <v>27.6</v>
      </c>
      <c r="M42" s="16">
        <f t="shared" si="2"/>
        <v>77.4</v>
      </c>
      <c r="N42" s="14" t="s">
        <v>30</v>
      </c>
    </row>
    <row r="43" ht="30" customHeight="1" spans="1:14">
      <c r="A43" s="8">
        <v>41</v>
      </c>
      <c r="B43" s="13">
        <v>8</v>
      </c>
      <c r="C43" s="22" t="s">
        <v>108</v>
      </c>
      <c r="D43" s="65" t="s">
        <v>109</v>
      </c>
      <c r="E43" s="20" t="s">
        <v>18</v>
      </c>
      <c r="F43" s="22" t="s">
        <v>95</v>
      </c>
      <c r="G43" s="22" t="s">
        <v>20</v>
      </c>
      <c r="H43" s="20" t="s">
        <v>21</v>
      </c>
      <c r="I43" s="16">
        <v>79.5</v>
      </c>
      <c r="J43" s="16">
        <f t="shared" si="0"/>
        <v>47.7</v>
      </c>
      <c r="K43" s="16">
        <v>74</v>
      </c>
      <c r="L43" s="16">
        <f t="shared" si="1"/>
        <v>29.6</v>
      </c>
      <c r="M43" s="16">
        <f t="shared" si="2"/>
        <v>77.3</v>
      </c>
      <c r="N43" s="14" t="s">
        <v>30</v>
      </c>
    </row>
    <row r="44" ht="30" customHeight="1" spans="1:14">
      <c r="A44" s="8">
        <v>42</v>
      </c>
      <c r="B44" s="13">
        <v>9</v>
      </c>
      <c r="C44" s="22" t="s">
        <v>110</v>
      </c>
      <c r="D44" s="65" t="s">
        <v>111</v>
      </c>
      <c r="E44" s="20" t="s">
        <v>18</v>
      </c>
      <c r="F44" s="22" t="s">
        <v>95</v>
      </c>
      <c r="G44" s="22" t="s">
        <v>20</v>
      </c>
      <c r="H44" s="20" t="s">
        <v>21</v>
      </c>
      <c r="I44" s="16">
        <v>79</v>
      </c>
      <c r="J44" s="16">
        <f t="shared" si="0"/>
        <v>47.4</v>
      </c>
      <c r="K44" s="16">
        <v>60.67</v>
      </c>
      <c r="L44" s="16">
        <f t="shared" si="1"/>
        <v>24.268</v>
      </c>
      <c r="M44" s="16">
        <f t="shared" si="2"/>
        <v>71.668</v>
      </c>
      <c r="N44" s="14" t="s">
        <v>30</v>
      </c>
    </row>
    <row r="45" ht="30" customHeight="1" spans="1:14">
      <c r="A45" s="8">
        <v>43</v>
      </c>
      <c r="B45" s="9">
        <v>1</v>
      </c>
      <c r="C45" s="21" t="s">
        <v>112</v>
      </c>
      <c r="D45" s="64" t="s">
        <v>113</v>
      </c>
      <c r="E45" s="18" t="s">
        <v>18</v>
      </c>
      <c r="F45" s="21" t="s">
        <v>95</v>
      </c>
      <c r="G45" s="21" t="s">
        <v>20</v>
      </c>
      <c r="H45" s="21" t="s">
        <v>49</v>
      </c>
      <c r="I45" s="12">
        <v>93.5</v>
      </c>
      <c r="J45" s="12">
        <f t="shared" si="0"/>
        <v>56.1</v>
      </c>
      <c r="K45" s="12">
        <v>71</v>
      </c>
      <c r="L45" s="12">
        <f t="shared" si="1"/>
        <v>28.4</v>
      </c>
      <c r="M45" s="12">
        <f t="shared" si="2"/>
        <v>84.5</v>
      </c>
      <c r="N45" s="10" t="s">
        <v>22</v>
      </c>
    </row>
    <row r="46" ht="30" customHeight="1" spans="1:14">
      <c r="A46" s="8">
        <v>44</v>
      </c>
      <c r="B46" s="13">
        <v>2</v>
      </c>
      <c r="C46" s="22" t="s">
        <v>114</v>
      </c>
      <c r="D46" s="65" t="s">
        <v>115</v>
      </c>
      <c r="E46" s="20" t="s">
        <v>18</v>
      </c>
      <c r="F46" s="22" t="s">
        <v>95</v>
      </c>
      <c r="G46" s="22" t="s">
        <v>20</v>
      </c>
      <c r="H46" s="22" t="s">
        <v>49</v>
      </c>
      <c r="I46" s="16">
        <v>79</v>
      </c>
      <c r="J46" s="16">
        <f t="shared" si="0"/>
        <v>47.4</v>
      </c>
      <c r="K46" s="16">
        <v>69.33</v>
      </c>
      <c r="L46" s="16">
        <f t="shared" si="1"/>
        <v>27.732</v>
      </c>
      <c r="M46" s="16">
        <f t="shared" si="2"/>
        <v>75.132</v>
      </c>
      <c r="N46" s="14" t="s">
        <v>30</v>
      </c>
    </row>
    <row r="47" ht="30" customHeight="1" spans="1:14">
      <c r="A47" s="8">
        <v>45</v>
      </c>
      <c r="B47" s="13">
        <v>3</v>
      </c>
      <c r="C47" s="22" t="s">
        <v>116</v>
      </c>
      <c r="D47" s="65" t="s">
        <v>117</v>
      </c>
      <c r="E47" s="20" t="s">
        <v>18</v>
      </c>
      <c r="F47" s="22" t="s">
        <v>95</v>
      </c>
      <c r="G47" s="22" t="s">
        <v>20</v>
      </c>
      <c r="H47" s="22" t="s">
        <v>49</v>
      </c>
      <c r="I47" s="16">
        <v>74.5</v>
      </c>
      <c r="J47" s="16">
        <f t="shared" si="0"/>
        <v>44.7</v>
      </c>
      <c r="K47" s="16">
        <v>60.33</v>
      </c>
      <c r="L47" s="16">
        <f t="shared" si="1"/>
        <v>24.132</v>
      </c>
      <c r="M47" s="16">
        <f t="shared" si="2"/>
        <v>68.832</v>
      </c>
      <c r="N47" s="14" t="s">
        <v>30</v>
      </c>
    </row>
    <row r="48" ht="30" customHeight="1" spans="1:14">
      <c r="A48" s="8">
        <v>46</v>
      </c>
      <c r="B48" s="9">
        <v>1</v>
      </c>
      <c r="C48" s="45" t="s">
        <v>118</v>
      </c>
      <c r="D48" s="64" t="s">
        <v>119</v>
      </c>
      <c r="E48" s="21" t="s">
        <v>120</v>
      </c>
      <c r="F48" s="21" t="s">
        <v>121</v>
      </c>
      <c r="G48" s="21" t="s">
        <v>20</v>
      </c>
      <c r="H48" s="18" t="s">
        <v>21</v>
      </c>
      <c r="I48" s="12">
        <v>95.5</v>
      </c>
      <c r="J48" s="12">
        <f t="shared" si="0"/>
        <v>57.3</v>
      </c>
      <c r="K48" s="11">
        <v>76.67</v>
      </c>
      <c r="L48" s="12">
        <f t="shared" si="1"/>
        <v>30.668</v>
      </c>
      <c r="M48" s="12">
        <f t="shared" si="2"/>
        <v>87.968</v>
      </c>
      <c r="N48" s="10" t="s">
        <v>22</v>
      </c>
    </row>
    <row r="49" ht="30" customHeight="1" spans="1:14">
      <c r="A49" s="8">
        <v>47</v>
      </c>
      <c r="B49" s="9">
        <v>2</v>
      </c>
      <c r="C49" s="45" t="s">
        <v>122</v>
      </c>
      <c r="D49" s="64" t="s">
        <v>123</v>
      </c>
      <c r="E49" s="21" t="s">
        <v>120</v>
      </c>
      <c r="F49" s="21" t="s">
        <v>121</v>
      </c>
      <c r="G49" s="21" t="s">
        <v>20</v>
      </c>
      <c r="H49" s="18" t="s">
        <v>21</v>
      </c>
      <c r="I49" s="12">
        <v>95</v>
      </c>
      <c r="J49" s="12">
        <f t="shared" si="0"/>
        <v>57</v>
      </c>
      <c r="K49" s="11">
        <v>77.33</v>
      </c>
      <c r="L49" s="12">
        <f t="shared" si="1"/>
        <v>30.932</v>
      </c>
      <c r="M49" s="12">
        <f t="shared" si="2"/>
        <v>87.932</v>
      </c>
      <c r="N49" s="10" t="s">
        <v>22</v>
      </c>
    </row>
    <row r="50" ht="30" customHeight="1" spans="1:14">
      <c r="A50" s="8">
        <v>48</v>
      </c>
      <c r="B50" s="9">
        <v>3</v>
      </c>
      <c r="C50" s="45" t="s">
        <v>124</v>
      </c>
      <c r="D50" s="64" t="s">
        <v>125</v>
      </c>
      <c r="E50" s="21" t="s">
        <v>120</v>
      </c>
      <c r="F50" s="21" t="s">
        <v>121</v>
      </c>
      <c r="G50" s="21" t="s">
        <v>20</v>
      </c>
      <c r="H50" s="18" t="s">
        <v>21</v>
      </c>
      <c r="I50" s="12">
        <v>92.5</v>
      </c>
      <c r="J50" s="12">
        <f t="shared" si="0"/>
        <v>55.5</v>
      </c>
      <c r="K50" s="11">
        <v>77.33</v>
      </c>
      <c r="L50" s="12">
        <f t="shared" si="1"/>
        <v>30.932</v>
      </c>
      <c r="M50" s="12">
        <f t="shared" si="2"/>
        <v>86.432</v>
      </c>
      <c r="N50" s="10" t="s">
        <v>22</v>
      </c>
    </row>
    <row r="51" ht="30" customHeight="1" spans="1:14">
      <c r="A51" s="8">
        <v>49</v>
      </c>
      <c r="B51" s="13">
        <v>4</v>
      </c>
      <c r="C51" s="46" t="s">
        <v>126</v>
      </c>
      <c r="D51" s="65" t="s">
        <v>127</v>
      </c>
      <c r="E51" s="22" t="s">
        <v>120</v>
      </c>
      <c r="F51" s="22" t="s">
        <v>121</v>
      </c>
      <c r="G51" s="22" t="s">
        <v>20</v>
      </c>
      <c r="H51" s="20" t="s">
        <v>21</v>
      </c>
      <c r="I51" s="16">
        <v>93</v>
      </c>
      <c r="J51" s="16">
        <f t="shared" si="0"/>
        <v>55.8</v>
      </c>
      <c r="K51" s="15">
        <v>71.67</v>
      </c>
      <c r="L51" s="16">
        <f t="shared" si="1"/>
        <v>28.668</v>
      </c>
      <c r="M51" s="16">
        <f t="shared" si="2"/>
        <v>84.468</v>
      </c>
      <c r="N51" s="14" t="s">
        <v>30</v>
      </c>
    </row>
    <row r="52" ht="30" customHeight="1" spans="1:14">
      <c r="A52" s="8">
        <v>50</v>
      </c>
      <c r="B52" s="13">
        <v>5</v>
      </c>
      <c r="C52" s="46" t="s">
        <v>128</v>
      </c>
      <c r="D52" s="65" t="s">
        <v>129</v>
      </c>
      <c r="E52" s="22" t="s">
        <v>120</v>
      </c>
      <c r="F52" s="22" t="s">
        <v>121</v>
      </c>
      <c r="G52" s="22" t="s">
        <v>20</v>
      </c>
      <c r="H52" s="20" t="s">
        <v>21</v>
      </c>
      <c r="I52" s="16">
        <v>91</v>
      </c>
      <c r="J52" s="16">
        <f t="shared" si="0"/>
        <v>54.6</v>
      </c>
      <c r="K52" s="15">
        <v>74</v>
      </c>
      <c r="L52" s="16">
        <f t="shared" si="1"/>
        <v>29.6</v>
      </c>
      <c r="M52" s="16">
        <f t="shared" si="2"/>
        <v>84.2</v>
      </c>
      <c r="N52" s="14" t="s">
        <v>30</v>
      </c>
    </row>
    <row r="53" ht="30" customHeight="1" spans="1:14">
      <c r="A53" s="8">
        <v>51</v>
      </c>
      <c r="B53" s="13">
        <v>6</v>
      </c>
      <c r="C53" s="46" t="s">
        <v>130</v>
      </c>
      <c r="D53" s="65" t="s">
        <v>131</v>
      </c>
      <c r="E53" s="22" t="s">
        <v>120</v>
      </c>
      <c r="F53" s="22" t="s">
        <v>121</v>
      </c>
      <c r="G53" s="22" t="s">
        <v>20</v>
      </c>
      <c r="H53" s="20" t="s">
        <v>21</v>
      </c>
      <c r="I53" s="16">
        <v>82</v>
      </c>
      <c r="J53" s="16">
        <f t="shared" si="0"/>
        <v>49.2</v>
      </c>
      <c r="K53" s="15">
        <v>80.67</v>
      </c>
      <c r="L53" s="16">
        <f t="shared" si="1"/>
        <v>32.268</v>
      </c>
      <c r="M53" s="16">
        <f t="shared" si="2"/>
        <v>81.468</v>
      </c>
      <c r="N53" s="14" t="s">
        <v>30</v>
      </c>
    </row>
    <row r="54" ht="30" customHeight="1" spans="1:14">
      <c r="A54" s="8">
        <v>52</v>
      </c>
      <c r="B54" s="13">
        <v>7</v>
      </c>
      <c r="C54" s="46" t="s">
        <v>132</v>
      </c>
      <c r="D54" s="65" t="s">
        <v>133</v>
      </c>
      <c r="E54" s="22" t="s">
        <v>120</v>
      </c>
      <c r="F54" s="22" t="s">
        <v>121</v>
      </c>
      <c r="G54" s="22" t="s">
        <v>20</v>
      </c>
      <c r="H54" s="20" t="s">
        <v>21</v>
      </c>
      <c r="I54" s="16">
        <v>86.5</v>
      </c>
      <c r="J54" s="16">
        <f t="shared" si="0"/>
        <v>51.9</v>
      </c>
      <c r="K54" s="15">
        <v>70.33</v>
      </c>
      <c r="L54" s="16">
        <f t="shared" si="1"/>
        <v>28.132</v>
      </c>
      <c r="M54" s="16">
        <f t="shared" si="2"/>
        <v>80.032</v>
      </c>
      <c r="N54" s="14" t="s">
        <v>30</v>
      </c>
    </row>
    <row r="55" ht="30" customHeight="1" spans="1:14">
      <c r="A55" s="8">
        <v>53</v>
      </c>
      <c r="B55" s="13">
        <v>8</v>
      </c>
      <c r="C55" s="46" t="s">
        <v>134</v>
      </c>
      <c r="D55" s="65" t="s">
        <v>135</v>
      </c>
      <c r="E55" s="22" t="s">
        <v>120</v>
      </c>
      <c r="F55" s="22" t="s">
        <v>121</v>
      </c>
      <c r="G55" s="22" t="s">
        <v>20</v>
      </c>
      <c r="H55" s="20" t="s">
        <v>21</v>
      </c>
      <c r="I55" s="16">
        <v>86.5</v>
      </c>
      <c r="J55" s="16">
        <f t="shared" si="0"/>
        <v>51.9</v>
      </c>
      <c r="K55" s="15">
        <v>70</v>
      </c>
      <c r="L55" s="16">
        <f t="shared" si="1"/>
        <v>28</v>
      </c>
      <c r="M55" s="16">
        <f t="shared" si="2"/>
        <v>79.9</v>
      </c>
      <c r="N55" s="14" t="s">
        <v>30</v>
      </c>
    </row>
    <row r="56" ht="30" customHeight="1" spans="1:14">
      <c r="A56" s="8">
        <v>54</v>
      </c>
      <c r="B56" s="9">
        <v>1</v>
      </c>
      <c r="C56" s="45" t="s">
        <v>136</v>
      </c>
      <c r="D56" s="64" t="s">
        <v>137</v>
      </c>
      <c r="E56" s="21" t="s">
        <v>120</v>
      </c>
      <c r="F56" s="21" t="s">
        <v>121</v>
      </c>
      <c r="G56" s="21" t="s">
        <v>20</v>
      </c>
      <c r="H56" s="21" t="s">
        <v>49</v>
      </c>
      <c r="I56" s="12">
        <v>96</v>
      </c>
      <c r="J56" s="12">
        <f t="shared" si="0"/>
        <v>57.6</v>
      </c>
      <c r="K56" s="11">
        <v>76.67</v>
      </c>
      <c r="L56" s="12">
        <f t="shared" si="1"/>
        <v>30.668</v>
      </c>
      <c r="M56" s="12">
        <f t="shared" si="2"/>
        <v>88.268</v>
      </c>
      <c r="N56" s="10" t="s">
        <v>22</v>
      </c>
    </row>
    <row r="57" ht="30" customHeight="1" spans="1:14">
      <c r="A57" s="8">
        <v>55</v>
      </c>
      <c r="B57" s="9">
        <v>2</v>
      </c>
      <c r="C57" s="45" t="s">
        <v>138</v>
      </c>
      <c r="D57" s="64" t="s">
        <v>139</v>
      </c>
      <c r="E57" s="21" t="s">
        <v>120</v>
      </c>
      <c r="F57" s="21" t="s">
        <v>121</v>
      </c>
      <c r="G57" s="21" t="s">
        <v>20</v>
      </c>
      <c r="H57" s="21" t="s">
        <v>49</v>
      </c>
      <c r="I57" s="12">
        <v>89.5</v>
      </c>
      <c r="J57" s="12">
        <f t="shared" si="0"/>
        <v>53.7</v>
      </c>
      <c r="K57" s="11">
        <v>72.6</v>
      </c>
      <c r="L57" s="12">
        <f t="shared" si="1"/>
        <v>29.04</v>
      </c>
      <c r="M57" s="12">
        <f t="shared" si="2"/>
        <v>82.74</v>
      </c>
      <c r="N57" s="10" t="s">
        <v>22</v>
      </c>
    </row>
    <row r="58" ht="30" customHeight="1" spans="1:14">
      <c r="A58" s="8">
        <v>56</v>
      </c>
      <c r="B58" s="9">
        <v>3</v>
      </c>
      <c r="C58" s="45" t="s">
        <v>140</v>
      </c>
      <c r="D58" s="64" t="s">
        <v>141</v>
      </c>
      <c r="E58" s="21" t="s">
        <v>120</v>
      </c>
      <c r="F58" s="21" t="s">
        <v>121</v>
      </c>
      <c r="G58" s="21" t="s">
        <v>20</v>
      </c>
      <c r="H58" s="21" t="s">
        <v>49</v>
      </c>
      <c r="I58" s="12">
        <v>79.5</v>
      </c>
      <c r="J58" s="12">
        <f t="shared" si="0"/>
        <v>47.7</v>
      </c>
      <c r="K58" s="11">
        <v>79</v>
      </c>
      <c r="L58" s="12">
        <f t="shared" si="1"/>
        <v>31.6</v>
      </c>
      <c r="M58" s="12">
        <f t="shared" si="2"/>
        <v>79.3</v>
      </c>
      <c r="N58" s="10" t="s">
        <v>22</v>
      </c>
    </row>
    <row r="59" ht="30" customHeight="1" spans="1:14">
      <c r="A59" s="8">
        <v>57</v>
      </c>
      <c r="B59" s="9">
        <v>1</v>
      </c>
      <c r="C59" s="45" t="s">
        <v>142</v>
      </c>
      <c r="D59" s="64" t="s">
        <v>143</v>
      </c>
      <c r="E59" s="21" t="s">
        <v>120</v>
      </c>
      <c r="F59" s="21" t="s">
        <v>144</v>
      </c>
      <c r="G59" s="21" t="s">
        <v>20</v>
      </c>
      <c r="H59" s="18" t="s">
        <v>21</v>
      </c>
      <c r="I59" s="12">
        <v>84.5</v>
      </c>
      <c r="J59" s="12">
        <f t="shared" si="0"/>
        <v>50.7</v>
      </c>
      <c r="K59" s="11">
        <v>93.33</v>
      </c>
      <c r="L59" s="12">
        <f t="shared" si="1"/>
        <v>37.332</v>
      </c>
      <c r="M59" s="12">
        <f t="shared" si="2"/>
        <v>88.032</v>
      </c>
      <c r="N59" s="10" t="s">
        <v>22</v>
      </c>
    </row>
    <row r="60" ht="30" customHeight="1" spans="1:14">
      <c r="A60" s="8">
        <v>58</v>
      </c>
      <c r="B60" s="9">
        <v>2</v>
      </c>
      <c r="C60" s="45" t="s">
        <v>145</v>
      </c>
      <c r="D60" s="64" t="s">
        <v>146</v>
      </c>
      <c r="E60" s="21" t="s">
        <v>120</v>
      </c>
      <c r="F60" s="21" t="s">
        <v>144</v>
      </c>
      <c r="G60" s="21" t="s">
        <v>20</v>
      </c>
      <c r="H60" s="18" t="s">
        <v>21</v>
      </c>
      <c r="I60" s="12">
        <v>94.5</v>
      </c>
      <c r="J60" s="12">
        <f t="shared" si="0"/>
        <v>56.7</v>
      </c>
      <c r="K60" s="11">
        <v>76</v>
      </c>
      <c r="L60" s="12">
        <f t="shared" si="1"/>
        <v>30.4</v>
      </c>
      <c r="M60" s="12">
        <f t="shared" si="2"/>
        <v>87.1</v>
      </c>
      <c r="N60" s="10" t="s">
        <v>22</v>
      </c>
    </row>
    <row r="61" ht="30" customHeight="1" spans="1:14">
      <c r="A61" s="8">
        <v>59</v>
      </c>
      <c r="B61" s="13">
        <v>3</v>
      </c>
      <c r="C61" s="46" t="s">
        <v>147</v>
      </c>
      <c r="D61" s="65" t="s">
        <v>148</v>
      </c>
      <c r="E61" s="22" t="s">
        <v>120</v>
      </c>
      <c r="F61" s="22" t="s">
        <v>144</v>
      </c>
      <c r="G61" s="22" t="s">
        <v>20</v>
      </c>
      <c r="H61" s="20" t="s">
        <v>21</v>
      </c>
      <c r="I61" s="16">
        <v>93.5</v>
      </c>
      <c r="J61" s="16">
        <f t="shared" si="0"/>
        <v>56.1</v>
      </c>
      <c r="K61" s="15">
        <v>74</v>
      </c>
      <c r="L61" s="16">
        <f t="shared" si="1"/>
        <v>29.6</v>
      </c>
      <c r="M61" s="16">
        <f t="shared" si="2"/>
        <v>85.7</v>
      </c>
      <c r="N61" s="14" t="s">
        <v>30</v>
      </c>
    </row>
    <row r="62" ht="30" customHeight="1" spans="1:14">
      <c r="A62" s="8">
        <v>60</v>
      </c>
      <c r="B62" s="13">
        <v>4</v>
      </c>
      <c r="C62" s="46" t="s">
        <v>149</v>
      </c>
      <c r="D62" s="65" t="s">
        <v>150</v>
      </c>
      <c r="E62" s="22" t="s">
        <v>120</v>
      </c>
      <c r="F62" s="22" t="s">
        <v>144</v>
      </c>
      <c r="G62" s="22" t="s">
        <v>20</v>
      </c>
      <c r="H62" s="20" t="s">
        <v>21</v>
      </c>
      <c r="I62" s="16">
        <v>86</v>
      </c>
      <c r="J62" s="16">
        <f t="shared" si="0"/>
        <v>51.6</v>
      </c>
      <c r="K62" s="15">
        <v>78</v>
      </c>
      <c r="L62" s="16">
        <f t="shared" si="1"/>
        <v>31.2</v>
      </c>
      <c r="M62" s="16">
        <f t="shared" si="2"/>
        <v>82.8</v>
      </c>
      <c r="N62" s="14" t="s">
        <v>30</v>
      </c>
    </row>
    <row r="63" ht="30" customHeight="1" spans="1:14">
      <c r="A63" s="8">
        <v>61</v>
      </c>
      <c r="B63" s="13">
        <v>5</v>
      </c>
      <c r="C63" s="46" t="s">
        <v>151</v>
      </c>
      <c r="D63" s="65" t="s">
        <v>152</v>
      </c>
      <c r="E63" s="22" t="s">
        <v>120</v>
      </c>
      <c r="F63" s="22" t="s">
        <v>144</v>
      </c>
      <c r="G63" s="22" t="s">
        <v>20</v>
      </c>
      <c r="H63" s="20" t="s">
        <v>21</v>
      </c>
      <c r="I63" s="16">
        <v>86</v>
      </c>
      <c r="J63" s="16">
        <f t="shared" si="0"/>
        <v>51.6</v>
      </c>
      <c r="K63" s="15">
        <v>76</v>
      </c>
      <c r="L63" s="16">
        <f t="shared" si="1"/>
        <v>30.4</v>
      </c>
      <c r="M63" s="16">
        <f t="shared" si="2"/>
        <v>82</v>
      </c>
      <c r="N63" s="14" t="s">
        <v>30</v>
      </c>
    </row>
    <row r="64" ht="30" customHeight="1" spans="1:14">
      <c r="A64" s="8">
        <v>62</v>
      </c>
      <c r="B64" s="13">
        <v>6</v>
      </c>
      <c r="C64" s="46" t="s">
        <v>153</v>
      </c>
      <c r="D64" s="65" t="s">
        <v>154</v>
      </c>
      <c r="E64" s="22" t="s">
        <v>120</v>
      </c>
      <c r="F64" s="22" t="s">
        <v>144</v>
      </c>
      <c r="G64" s="22" t="s">
        <v>20</v>
      </c>
      <c r="H64" s="20" t="s">
        <v>21</v>
      </c>
      <c r="I64" s="16">
        <v>83.5</v>
      </c>
      <c r="J64" s="16">
        <f t="shared" si="0"/>
        <v>50.1</v>
      </c>
      <c r="K64" s="15">
        <v>75</v>
      </c>
      <c r="L64" s="16">
        <f t="shared" si="1"/>
        <v>30</v>
      </c>
      <c r="M64" s="16">
        <f t="shared" si="2"/>
        <v>80.1</v>
      </c>
      <c r="N64" s="14" t="s">
        <v>30</v>
      </c>
    </row>
    <row r="65" ht="30" customHeight="1" spans="1:14">
      <c r="A65" s="8">
        <v>63</v>
      </c>
      <c r="B65" s="9">
        <v>1</v>
      </c>
      <c r="C65" s="45" t="s">
        <v>155</v>
      </c>
      <c r="D65" s="64" t="s">
        <v>156</v>
      </c>
      <c r="E65" s="21" t="s">
        <v>120</v>
      </c>
      <c r="F65" s="21" t="s">
        <v>144</v>
      </c>
      <c r="G65" s="21" t="s">
        <v>20</v>
      </c>
      <c r="H65" s="21" t="s">
        <v>49</v>
      </c>
      <c r="I65" s="12">
        <v>95.5</v>
      </c>
      <c r="J65" s="12">
        <f t="shared" si="0"/>
        <v>57.3</v>
      </c>
      <c r="K65" s="47">
        <v>72.67</v>
      </c>
      <c r="L65" s="48">
        <f t="shared" si="1"/>
        <v>29.068</v>
      </c>
      <c r="M65" s="48">
        <f t="shared" si="2"/>
        <v>86.368</v>
      </c>
      <c r="N65" s="10" t="s">
        <v>22</v>
      </c>
    </row>
    <row r="66" ht="30" customHeight="1" spans="1:14">
      <c r="A66" s="8">
        <v>64</v>
      </c>
      <c r="B66" s="9">
        <v>1</v>
      </c>
      <c r="C66" s="21" t="s">
        <v>157</v>
      </c>
      <c r="D66" s="64" t="s">
        <v>158</v>
      </c>
      <c r="E66" s="21" t="s">
        <v>120</v>
      </c>
      <c r="F66" s="21" t="s">
        <v>159</v>
      </c>
      <c r="G66" s="21" t="s">
        <v>20</v>
      </c>
      <c r="H66" s="21" t="s">
        <v>160</v>
      </c>
      <c r="I66" s="12">
        <v>93</v>
      </c>
      <c r="J66" s="12">
        <f t="shared" si="0"/>
        <v>55.8</v>
      </c>
      <c r="K66" s="11">
        <v>82</v>
      </c>
      <c r="L66" s="12">
        <f t="shared" si="1"/>
        <v>32.8</v>
      </c>
      <c r="M66" s="12">
        <f t="shared" si="2"/>
        <v>88.6</v>
      </c>
      <c r="N66" s="10" t="s">
        <v>22</v>
      </c>
    </row>
    <row r="67" ht="30" customHeight="1" spans="1:14">
      <c r="A67" s="8">
        <v>65</v>
      </c>
      <c r="B67" s="9">
        <v>2</v>
      </c>
      <c r="C67" s="45" t="s">
        <v>161</v>
      </c>
      <c r="D67" s="64" t="s">
        <v>162</v>
      </c>
      <c r="E67" s="21" t="s">
        <v>120</v>
      </c>
      <c r="F67" s="21" t="s">
        <v>159</v>
      </c>
      <c r="G67" s="21" t="s">
        <v>20</v>
      </c>
      <c r="H67" s="21" t="s">
        <v>160</v>
      </c>
      <c r="I67" s="12">
        <v>84.5</v>
      </c>
      <c r="J67" s="12">
        <f t="shared" ref="J67:J105" si="3">I67*60%</f>
        <v>50.7</v>
      </c>
      <c r="K67" s="11">
        <v>92</v>
      </c>
      <c r="L67" s="12">
        <f t="shared" ref="L67:L95" si="4">K67*40%</f>
        <v>36.8</v>
      </c>
      <c r="M67" s="12">
        <f t="shared" ref="M67:M73" si="5">J67+L67</f>
        <v>87.5</v>
      </c>
      <c r="N67" s="10" t="s">
        <v>22</v>
      </c>
    </row>
    <row r="68" ht="30" customHeight="1" spans="1:14">
      <c r="A68" s="8">
        <v>66</v>
      </c>
      <c r="B68" s="13">
        <v>3</v>
      </c>
      <c r="C68" s="46" t="s">
        <v>163</v>
      </c>
      <c r="D68" s="65" t="s">
        <v>164</v>
      </c>
      <c r="E68" s="22" t="s">
        <v>120</v>
      </c>
      <c r="F68" s="22" t="s">
        <v>159</v>
      </c>
      <c r="G68" s="22" t="s">
        <v>20</v>
      </c>
      <c r="H68" s="22" t="s">
        <v>160</v>
      </c>
      <c r="I68" s="16">
        <v>93</v>
      </c>
      <c r="J68" s="16">
        <f t="shared" si="3"/>
        <v>55.8</v>
      </c>
      <c r="K68" s="15">
        <v>77.33</v>
      </c>
      <c r="L68" s="16">
        <f t="shared" si="4"/>
        <v>30.932</v>
      </c>
      <c r="M68" s="16">
        <f t="shared" si="5"/>
        <v>86.732</v>
      </c>
      <c r="N68" s="14" t="s">
        <v>30</v>
      </c>
    </row>
    <row r="69" ht="30" customHeight="1" spans="1:14">
      <c r="A69" s="8">
        <v>67</v>
      </c>
      <c r="B69" s="13">
        <v>4</v>
      </c>
      <c r="C69" s="46" t="s">
        <v>165</v>
      </c>
      <c r="D69" s="65" t="s">
        <v>166</v>
      </c>
      <c r="E69" s="22" t="s">
        <v>120</v>
      </c>
      <c r="F69" s="22" t="s">
        <v>159</v>
      </c>
      <c r="G69" s="22" t="s">
        <v>20</v>
      </c>
      <c r="H69" s="22" t="s">
        <v>160</v>
      </c>
      <c r="I69" s="16">
        <v>83.5</v>
      </c>
      <c r="J69" s="16">
        <f t="shared" si="3"/>
        <v>50.1</v>
      </c>
      <c r="K69" s="15">
        <v>83</v>
      </c>
      <c r="L69" s="16">
        <f t="shared" si="4"/>
        <v>33.2</v>
      </c>
      <c r="M69" s="16">
        <f t="shared" si="5"/>
        <v>83.3</v>
      </c>
      <c r="N69" s="14" t="s">
        <v>30</v>
      </c>
    </row>
    <row r="70" ht="30" customHeight="1" spans="1:14">
      <c r="A70" s="8">
        <v>68</v>
      </c>
      <c r="B70" s="13">
        <v>5</v>
      </c>
      <c r="C70" s="46" t="s">
        <v>167</v>
      </c>
      <c r="D70" s="65" t="s">
        <v>168</v>
      </c>
      <c r="E70" s="22" t="s">
        <v>120</v>
      </c>
      <c r="F70" s="22" t="s">
        <v>159</v>
      </c>
      <c r="G70" s="22" t="s">
        <v>20</v>
      </c>
      <c r="H70" s="22" t="s">
        <v>160</v>
      </c>
      <c r="I70" s="16">
        <v>89.5</v>
      </c>
      <c r="J70" s="16">
        <f t="shared" si="3"/>
        <v>53.7</v>
      </c>
      <c r="K70" s="15">
        <v>73.33</v>
      </c>
      <c r="L70" s="16">
        <f t="shared" si="4"/>
        <v>29.332</v>
      </c>
      <c r="M70" s="16">
        <f t="shared" si="5"/>
        <v>83.032</v>
      </c>
      <c r="N70" s="14" t="s">
        <v>30</v>
      </c>
    </row>
    <row r="71" ht="30" customHeight="1" spans="1:14">
      <c r="A71" s="8">
        <v>69</v>
      </c>
      <c r="B71" s="13">
        <v>6</v>
      </c>
      <c r="C71" s="46" t="s">
        <v>169</v>
      </c>
      <c r="D71" s="65" t="s">
        <v>170</v>
      </c>
      <c r="E71" s="22" t="s">
        <v>120</v>
      </c>
      <c r="F71" s="22" t="s">
        <v>159</v>
      </c>
      <c r="G71" s="22" t="s">
        <v>20</v>
      </c>
      <c r="H71" s="22" t="s">
        <v>160</v>
      </c>
      <c r="I71" s="16">
        <v>82</v>
      </c>
      <c r="J71" s="16">
        <f t="shared" si="3"/>
        <v>49.2</v>
      </c>
      <c r="K71" s="15">
        <v>77.33</v>
      </c>
      <c r="L71" s="16">
        <f t="shared" si="4"/>
        <v>30.932</v>
      </c>
      <c r="M71" s="16">
        <f t="shared" si="5"/>
        <v>80.132</v>
      </c>
      <c r="N71" s="14" t="s">
        <v>30</v>
      </c>
    </row>
    <row r="72" ht="30" customHeight="1" spans="1:14">
      <c r="A72" s="8">
        <v>70</v>
      </c>
      <c r="B72" s="13">
        <v>7</v>
      </c>
      <c r="C72" s="46" t="s">
        <v>171</v>
      </c>
      <c r="D72" s="65" t="s">
        <v>172</v>
      </c>
      <c r="E72" s="22" t="s">
        <v>120</v>
      </c>
      <c r="F72" s="22" t="s">
        <v>159</v>
      </c>
      <c r="G72" s="22" t="s">
        <v>20</v>
      </c>
      <c r="H72" s="22" t="s">
        <v>160</v>
      </c>
      <c r="I72" s="16">
        <v>83.5</v>
      </c>
      <c r="J72" s="16">
        <f t="shared" si="3"/>
        <v>50.1</v>
      </c>
      <c r="K72" s="15">
        <v>74.33</v>
      </c>
      <c r="L72" s="16">
        <f t="shared" si="4"/>
        <v>29.732</v>
      </c>
      <c r="M72" s="16">
        <f t="shared" si="5"/>
        <v>79.832</v>
      </c>
      <c r="N72" s="14" t="s">
        <v>30</v>
      </c>
    </row>
    <row r="73" ht="30" customHeight="1" spans="1:14">
      <c r="A73" s="8">
        <v>71</v>
      </c>
      <c r="B73" s="13">
        <v>8</v>
      </c>
      <c r="C73" s="46" t="s">
        <v>173</v>
      </c>
      <c r="D73" s="65" t="s">
        <v>174</v>
      </c>
      <c r="E73" s="22" t="s">
        <v>120</v>
      </c>
      <c r="F73" s="22" t="s">
        <v>159</v>
      </c>
      <c r="G73" s="22" t="s">
        <v>20</v>
      </c>
      <c r="H73" s="22" t="s">
        <v>160</v>
      </c>
      <c r="I73" s="16">
        <v>82</v>
      </c>
      <c r="J73" s="16">
        <f t="shared" si="3"/>
        <v>49.2</v>
      </c>
      <c r="K73" s="15">
        <v>72.67</v>
      </c>
      <c r="L73" s="16">
        <f t="shared" si="4"/>
        <v>29.068</v>
      </c>
      <c r="M73" s="16">
        <f t="shared" si="5"/>
        <v>78.268</v>
      </c>
      <c r="N73" s="14" t="s">
        <v>30</v>
      </c>
    </row>
    <row r="74" ht="30" customHeight="1" spans="1:14">
      <c r="A74" s="8">
        <v>72</v>
      </c>
      <c r="B74" s="49">
        <v>1</v>
      </c>
      <c r="C74" s="45" t="s">
        <v>175</v>
      </c>
      <c r="D74" s="67" t="s">
        <v>176</v>
      </c>
      <c r="E74" s="51" t="s">
        <v>177</v>
      </c>
      <c r="F74" s="45" t="s">
        <v>177</v>
      </c>
      <c r="G74" s="21" t="s">
        <v>20</v>
      </c>
      <c r="H74" s="21" t="s">
        <v>49</v>
      </c>
      <c r="I74" s="12">
        <v>93</v>
      </c>
      <c r="J74" s="12">
        <f t="shared" si="3"/>
        <v>55.8</v>
      </c>
      <c r="K74" s="12">
        <v>86</v>
      </c>
      <c r="L74" s="12">
        <f t="shared" si="4"/>
        <v>34.4</v>
      </c>
      <c r="M74" s="12">
        <v>90.2</v>
      </c>
      <c r="N74" s="10" t="s">
        <v>22</v>
      </c>
    </row>
    <row r="75" ht="30" customHeight="1" spans="1:14">
      <c r="A75" s="8">
        <v>73</v>
      </c>
      <c r="B75" s="49">
        <v>2</v>
      </c>
      <c r="C75" s="45" t="s">
        <v>178</v>
      </c>
      <c r="D75" s="67" t="s">
        <v>179</v>
      </c>
      <c r="E75" s="51" t="s">
        <v>177</v>
      </c>
      <c r="F75" s="45" t="s">
        <v>177</v>
      </c>
      <c r="G75" s="21" t="s">
        <v>20</v>
      </c>
      <c r="H75" s="21" t="s">
        <v>49</v>
      </c>
      <c r="I75" s="12">
        <v>89.5</v>
      </c>
      <c r="J75" s="12">
        <f t="shared" si="3"/>
        <v>53.7</v>
      </c>
      <c r="K75" s="12">
        <v>77.67</v>
      </c>
      <c r="L75" s="12">
        <f t="shared" si="4"/>
        <v>31.068</v>
      </c>
      <c r="M75" s="12">
        <v>84.768</v>
      </c>
      <c r="N75" s="10" t="s">
        <v>22</v>
      </c>
    </row>
    <row r="76" ht="30" customHeight="1" spans="1:14">
      <c r="A76" s="8">
        <v>74</v>
      </c>
      <c r="B76" s="49">
        <v>3</v>
      </c>
      <c r="C76" s="45" t="s">
        <v>180</v>
      </c>
      <c r="D76" s="67" t="s">
        <v>181</v>
      </c>
      <c r="E76" s="51" t="s">
        <v>177</v>
      </c>
      <c r="F76" s="45" t="s">
        <v>177</v>
      </c>
      <c r="G76" s="21" t="s">
        <v>20</v>
      </c>
      <c r="H76" s="21" t="s">
        <v>49</v>
      </c>
      <c r="I76" s="12">
        <v>88.5</v>
      </c>
      <c r="J76" s="12">
        <f t="shared" si="3"/>
        <v>53.1</v>
      </c>
      <c r="K76" s="12">
        <v>68</v>
      </c>
      <c r="L76" s="12">
        <f t="shared" si="4"/>
        <v>27.2</v>
      </c>
      <c r="M76" s="12">
        <v>80.3</v>
      </c>
      <c r="N76" s="10" t="s">
        <v>22</v>
      </c>
    </row>
    <row r="77" ht="30" customHeight="1" spans="1:14">
      <c r="A77" s="8">
        <v>75</v>
      </c>
      <c r="B77" s="49">
        <v>4</v>
      </c>
      <c r="C77" s="45" t="s">
        <v>182</v>
      </c>
      <c r="D77" s="67" t="s">
        <v>183</v>
      </c>
      <c r="E77" s="51" t="s">
        <v>177</v>
      </c>
      <c r="F77" s="45" t="s">
        <v>177</v>
      </c>
      <c r="G77" s="21" t="s">
        <v>20</v>
      </c>
      <c r="H77" s="21" t="s">
        <v>49</v>
      </c>
      <c r="I77" s="12">
        <v>88</v>
      </c>
      <c r="J77" s="12">
        <f t="shared" si="3"/>
        <v>52.8</v>
      </c>
      <c r="K77" s="12">
        <v>67.33</v>
      </c>
      <c r="L77" s="12">
        <f t="shared" si="4"/>
        <v>26.932</v>
      </c>
      <c r="M77" s="12">
        <v>79.732</v>
      </c>
      <c r="N77" s="10" t="s">
        <v>22</v>
      </c>
    </row>
    <row r="78" ht="30" customHeight="1" spans="1:14">
      <c r="A78" s="8">
        <v>76</v>
      </c>
      <c r="B78" s="52">
        <v>5</v>
      </c>
      <c r="C78" s="46" t="s">
        <v>184</v>
      </c>
      <c r="D78" s="68" t="s">
        <v>185</v>
      </c>
      <c r="E78" s="54" t="s">
        <v>177</v>
      </c>
      <c r="F78" s="46" t="s">
        <v>177</v>
      </c>
      <c r="G78" s="22" t="s">
        <v>20</v>
      </c>
      <c r="H78" s="22" t="s">
        <v>49</v>
      </c>
      <c r="I78" s="16">
        <v>76.5</v>
      </c>
      <c r="J78" s="16">
        <f t="shared" si="3"/>
        <v>45.9</v>
      </c>
      <c r="K78" s="16">
        <v>82</v>
      </c>
      <c r="L78" s="16">
        <f t="shared" si="4"/>
        <v>32.8</v>
      </c>
      <c r="M78" s="16">
        <v>78.7</v>
      </c>
      <c r="N78" s="14" t="s">
        <v>30</v>
      </c>
    </row>
    <row r="79" ht="30" customHeight="1" spans="1:14">
      <c r="A79" s="8">
        <v>77</v>
      </c>
      <c r="B79" s="52">
        <v>6</v>
      </c>
      <c r="C79" s="46" t="s">
        <v>186</v>
      </c>
      <c r="D79" s="68" t="s">
        <v>187</v>
      </c>
      <c r="E79" s="54" t="s">
        <v>177</v>
      </c>
      <c r="F79" s="46" t="s">
        <v>177</v>
      </c>
      <c r="G79" s="22" t="s">
        <v>20</v>
      </c>
      <c r="H79" s="22" t="s">
        <v>49</v>
      </c>
      <c r="I79" s="16">
        <v>77.5</v>
      </c>
      <c r="J79" s="16">
        <f t="shared" si="3"/>
        <v>46.5</v>
      </c>
      <c r="K79" s="16">
        <v>71.33</v>
      </c>
      <c r="L79" s="16">
        <f t="shared" si="4"/>
        <v>28.532</v>
      </c>
      <c r="M79" s="16">
        <v>75.032</v>
      </c>
      <c r="N79" s="14" t="s">
        <v>30</v>
      </c>
    </row>
    <row r="80" ht="30" customHeight="1" spans="1:14">
      <c r="A80" s="8">
        <v>78</v>
      </c>
      <c r="B80" s="52">
        <v>7</v>
      </c>
      <c r="C80" s="46" t="s">
        <v>188</v>
      </c>
      <c r="D80" s="68" t="s">
        <v>189</v>
      </c>
      <c r="E80" s="54" t="s">
        <v>177</v>
      </c>
      <c r="F80" s="46" t="s">
        <v>177</v>
      </c>
      <c r="G80" s="22" t="s">
        <v>20</v>
      </c>
      <c r="H80" s="22" t="s">
        <v>49</v>
      </c>
      <c r="I80" s="16">
        <v>78.5</v>
      </c>
      <c r="J80" s="16">
        <f t="shared" si="3"/>
        <v>47.1</v>
      </c>
      <c r="K80" s="16">
        <v>62.67</v>
      </c>
      <c r="L80" s="16">
        <f t="shared" si="4"/>
        <v>25.068</v>
      </c>
      <c r="M80" s="16">
        <v>72.168</v>
      </c>
      <c r="N80" s="14" t="s">
        <v>30</v>
      </c>
    </row>
    <row r="81" ht="30" customHeight="1" spans="1:14">
      <c r="A81" s="8">
        <v>79</v>
      </c>
      <c r="B81" s="49">
        <v>1</v>
      </c>
      <c r="C81" s="45" t="s">
        <v>190</v>
      </c>
      <c r="D81" s="67" t="s">
        <v>191</v>
      </c>
      <c r="E81" s="51" t="s">
        <v>177</v>
      </c>
      <c r="F81" s="45" t="s">
        <v>177</v>
      </c>
      <c r="G81" s="21" t="s">
        <v>20</v>
      </c>
      <c r="H81" s="18" t="s">
        <v>21</v>
      </c>
      <c r="I81" s="12">
        <v>91.5</v>
      </c>
      <c r="J81" s="12">
        <f t="shared" si="3"/>
        <v>54.9</v>
      </c>
      <c r="K81" s="12">
        <v>79.67</v>
      </c>
      <c r="L81" s="12">
        <f t="shared" si="4"/>
        <v>31.868</v>
      </c>
      <c r="M81" s="12">
        <v>86.768</v>
      </c>
      <c r="N81" s="10" t="s">
        <v>22</v>
      </c>
    </row>
    <row r="82" ht="30" customHeight="1" spans="1:14">
      <c r="A82" s="8">
        <v>80</v>
      </c>
      <c r="B82" s="49">
        <v>2</v>
      </c>
      <c r="C82" s="45" t="s">
        <v>192</v>
      </c>
      <c r="D82" s="67" t="s">
        <v>193</v>
      </c>
      <c r="E82" s="51" t="s">
        <v>177</v>
      </c>
      <c r="F82" s="45" t="s">
        <v>177</v>
      </c>
      <c r="G82" s="21" t="s">
        <v>20</v>
      </c>
      <c r="H82" s="18" t="s">
        <v>21</v>
      </c>
      <c r="I82" s="12">
        <v>93.5</v>
      </c>
      <c r="J82" s="12">
        <f t="shared" si="3"/>
        <v>56.1</v>
      </c>
      <c r="K82" s="12">
        <v>74</v>
      </c>
      <c r="L82" s="12">
        <f t="shared" si="4"/>
        <v>29.6</v>
      </c>
      <c r="M82" s="12">
        <v>85.7</v>
      </c>
      <c r="N82" s="10" t="s">
        <v>22</v>
      </c>
    </row>
    <row r="83" ht="30" customHeight="1" spans="1:14">
      <c r="A83" s="8">
        <v>81</v>
      </c>
      <c r="B83" s="49">
        <v>3</v>
      </c>
      <c r="C83" s="45" t="s">
        <v>194</v>
      </c>
      <c r="D83" s="67" t="s">
        <v>195</v>
      </c>
      <c r="E83" s="51" t="s">
        <v>177</v>
      </c>
      <c r="F83" s="45" t="s">
        <v>177</v>
      </c>
      <c r="G83" s="21" t="s">
        <v>20</v>
      </c>
      <c r="H83" s="18" t="s">
        <v>21</v>
      </c>
      <c r="I83" s="12">
        <v>96</v>
      </c>
      <c r="J83" s="12">
        <f t="shared" si="3"/>
        <v>57.6</v>
      </c>
      <c r="K83" s="12">
        <v>69</v>
      </c>
      <c r="L83" s="12">
        <f t="shared" si="4"/>
        <v>27.6</v>
      </c>
      <c r="M83" s="12">
        <v>85.2</v>
      </c>
      <c r="N83" s="10" t="s">
        <v>22</v>
      </c>
    </row>
    <row r="84" ht="30" customHeight="1" spans="1:14">
      <c r="A84" s="8">
        <v>82</v>
      </c>
      <c r="B84" s="49">
        <v>4</v>
      </c>
      <c r="C84" s="45" t="s">
        <v>196</v>
      </c>
      <c r="D84" s="67" t="s">
        <v>197</v>
      </c>
      <c r="E84" s="51" t="s">
        <v>177</v>
      </c>
      <c r="F84" s="45" t="s">
        <v>177</v>
      </c>
      <c r="G84" s="21" t="s">
        <v>20</v>
      </c>
      <c r="H84" s="18" t="s">
        <v>21</v>
      </c>
      <c r="I84" s="12">
        <v>90</v>
      </c>
      <c r="J84" s="12">
        <f t="shared" si="3"/>
        <v>54</v>
      </c>
      <c r="K84" s="12">
        <v>76.33</v>
      </c>
      <c r="L84" s="12">
        <f t="shared" si="4"/>
        <v>30.532</v>
      </c>
      <c r="M84" s="12">
        <v>84.532</v>
      </c>
      <c r="N84" s="10" t="s">
        <v>22</v>
      </c>
    </row>
    <row r="85" ht="30" customHeight="1" spans="1:14">
      <c r="A85" s="8">
        <v>83</v>
      </c>
      <c r="B85" s="52">
        <v>5</v>
      </c>
      <c r="C85" s="46" t="s">
        <v>198</v>
      </c>
      <c r="D85" s="68" t="s">
        <v>199</v>
      </c>
      <c r="E85" s="54" t="s">
        <v>177</v>
      </c>
      <c r="F85" s="46" t="s">
        <v>177</v>
      </c>
      <c r="G85" s="22" t="s">
        <v>20</v>
      </c>
      <c r="H85" s="20" t="s">
        <v>21</v>
      </c>
      <c r="I85" s="16">
        <v>89</v>
      </c>
      <c r="J85" s="16">
        <f t="shared" si="3"/>
        <v>53.4</v>
      </c>
      <c r="K85" s="16">
        <v>76.33</v>
      </c>
      <c r="L85" s="16">
        <f t="shared" si="4"/>
        <v>30.532</v>
      </c>
      <c r="M85" s="16">
        <v>83.932</v>
      </c>
      <c r="N85" s="14" t="s">
        <v>30</v>
      </c>
    </row>
    <row r="86" ht="30" customHeight="1" spans="1:14">
      <c r="A86" s="8">
        <v>84</v>
      </c>
      <c r="B86" s="52">
        <v>6</v>
      </c>
      <c r="C86" s="46" t="s">
        <v>200</v>
      </c>
      <c r="D86" s="68" t="s">
        <v>201</v>
      </c>
      <c r="E86" s="54" t="s">
        <v>177</v>
      </c>
      <c r="F86" s="46" t="s">
        <v>177</v>
      </c>
      <c r="G86" s="22" t="s">
        <v>20</v>
      </c>
      <c r="H86" s="20" t="s">
        <v>21</v>
      </c>
      <c r="I86" s="16">
        <v>85</v>
      </c>
      <c r="J86" s="16">
        <f t="shared" si="3"/>
        <v>51</v>
      </c>
      <c r="K86" s="16">
        <v>70.33</v>
      </c>
      <c r="L86" s="16">
        <f t="shared" si="4"/>
        <v>28.132</v>
      </c>
      <c r="M86" s="16">
        <v>79.132</v>
      </c>
      <c r="N86" s="14" t="s">
        <v>30</v>
      </c>
    </row>
    <row r="87" ht="30" customHeight="1" spans="1:14">
      <c r="A87" s="8">
        <v>85</v>
      </c>
      <c r="B87" s="52">
        <v>7</v>
      </c>
      <c r="C87" s="46" t="s">
        <v>202</v>
      </c>
      <c r="D87" s="68" t="s">
        <v>203</v>
      </c>
      <c r="E87" s="54" t="s">
        <v>177</v>
      </c>
      <c r="F87" s="46" t="s">
        <v>177</v>
      </c>
      <c r="G87" s="22" t="s">
        <v>20</v>
      </c>
      <c r="H87" s="20" t="s">
        <v>21</v>
      </c>
      <c r="I87" s="16">
        <v>86.5</v>
      </c>
      <c r="J87" s="16">
        <f t="shared" si="3"/>
        <v>51.9</v>
      </c>
      <c r="K87" s="16">
        <v>68</v>
      </c>
      <c r="L87" s="16">
        <f t="shared" si="4"/>
        <v>27.2</v>
      </c>
      <c r="M87" s="16">
        <v>79.1</v>
      </c>
      <c r="N87" s="14" t="s">
        <v>30</v>
      </c>
    </row>
    <row r="88" ht="30" customHeight="1" spans="1:14">
      <c r="A88" s="8">
        <v>86</v>
      </c>
      <c r="B88" s="52">
        <v>8</v>
      </c>
      <c r="C88" s="46" t="s">
        <v>204</v>
      </c>
      <c r="D88" s="68" t="s">
        <v>205</v>
      </c>
      <c r="E88" s="54" t="s">
        <v>177</v>
      </c>
      <c r="F88" s="46" t="s">
        <v>177</v>
      </c>
      <c r="G88" s="22" t="s">
        <v>20</v>
      </c>
      <c r="H88" s="20" t="s">
        <v>21</v>
      </c>
      <c r="I88" s="16">
        <v>89.5</v>
      </c>
      <c r="J88" s="16">
        <f t="shared" si="3"/>
        <v>53.7</v>
      </c>
      <c r="K88" s="16">
        <v>62.33</v>
      </c>
      <c r="L88" s="16">
        <f t="shared" si="4"/>
        <v>24.932</v>
      </c>
      <c r="M88" s="16">
        <v>78.632</v>
      </c>
      <c r="N88" s="14" t="s">
        <v>30</v>
      </c>
    </row>
    <row r="89" ht="30" customHeight="1" spans="1:14">
      <c r="A89" s="8">
        <v>87</v>
      </c>
      <c r="B89" s="52">
        <v>9</v>
      </c>
      <c r="C89" s="46" t="s">
        <v>206</v>
      </c>
      <c r="D89" s="68" t="s">
        <v>207</v>
      </c>
      <c r="E89" s="54" t="s">
        <v>177</v>
      </c>
      <c r="F89" s="46" t="s">
        <v>177</v>
      </c>
      <c r="G89" s="22" t="s">
        <v>20</v>
      </c>
      <c r="H89" s="20" t="s">
        <v>21</v>
      </c>
      <c r="I89" s="16">
        <v>85</v>
      </c>
      <c r="J89" s="16">
        <f t="shared" si="3"/>
        <v>51</v>
      </c>
      <c r="K89" s="16">
        <v>60.33</v>
      </c>
      <c r="L89" s="16">
        <f t="shared" si="4"/>
        <v>24.132</v>
      </c>
      <c r="M89" s="16">
        <v>75.132</v>
      </c>
      <c r="N89" s="14" t="s">
        <v>30</v>
      </c>
    </row>
    <row r="90" ht="30" customHeight="1" spans="1:14">
      <c r="A90" s="8">
        <v>88</v>
      </c>
      <c r="B90" s="49">
        <v>1</v>
      </c>
      <c r="C90" s="45" t="s">
        <v>208</v>
      </c>
      <c r="D90" s="64" t="s">
        <v>209</v>
      </c>
      <c r="E90" s="21" t="s">
        <v>210</v>
      </c>
      <c r="F90" s="45" t="s">
        <v>211</v>
      </c>
      <c r="G90" s="21" t="s">
        <v>20</v>
      </c>
      <c r="H90" s="18" t="s">
        <v>21</v>
      </c>
      <c r="I90" s="12">
        <v>85.5</v>
      </c>
      <c r="J90" s="12">
        <f t="shared" si="3"/>
        <v>51.3</v>
      </c>
      <c r="K90" s="12">
        <v>75</v>
      </c>
      <c r="L90" s="12">
        <f t="shared" si="4"/>
        <v>30</v>
      </c>
      <c r="M90" s="12">
        <f t="shared" ref="M90:M105" si="6">J90+L90</f>
        <v>81.3</v>
      </c>
      <c r="N90" s="10" t="s">
        <v>22</v>
      </c>
    </row>
    <row r="91" ht="30" customHeight="1" spans="1:14">
      <c r="A91" s="8">
        <v>89</v>
      </c>
      <c r="B91" s="49">
        <v>2</v>
      </c>
      <c r="C91" s="45" t="s">
        <v>212</v>
      </c>
      <c r="D91" s="64" t="s">
        <v>213</v>
      </c>
      <c r="E91" s="21" t="s">
        <v>210</v>
      </c>
      <c r="F91" s="45" t="s">
        <v>211</v>
      </c>
      <c r="G91" s="21" t="s">
        <v>20</v>
      </c>
      <c r="H91" s="18" t="s">
        <v>21</v>
      </c>
      <c r="I91" s="12">
        <v>82</v>
      </c>
      <c r="J91" s="12">
        <f t="shared" si="3"/>
        <v>49.2</v>
      </c>
      <c r="K91" s="12">
        <v>76</v>
      </c>
      <c r="L91" s="12">
        <f t="shared" si="4"/>
        <v>30.4</v>
      </c>
      <c r="M91" s="12">
        <f t="shared" si="6"/>
        <v>79.6</v>
      </c>
      <c r="N91" s="10" t="s">
        <v>22</v>
      </c>
    </row>
    <row r="92" ht="30" customHeight="1" spans="1:14">
      <c r="A92" s="8">
        <v>90</v>
      </c>
      <c r="B92" s="49">
        <v>3</v>
      </c>
      <c r="C92" s="45" t="s">
        <v>214</v>
      </c>
      <c r="D92" s="64" t="s">
        <v>215</v>
      </c>
      <c r="E92" s="21" t="s">
        <v>210</v>
      </c>
      <c r="F92" s="45" t="s">
        <v>211</v>
      </c>
      <c r="G92" s="21" t="s">
        <v>20</v>
      </c>
      <c r="H92" s="18" t="s">
        <v>21</v>
      </c>
      <c r="I92" s="12">
        <v>79.5</v>
      </c>
      <c r="J92" s="12">
        <f t="shared" si="3"/>
        <v>47.7</v>
      </c>
      <c r="K92" s="12">
        <v>78</v>
      </c>
      <c r="L92" s="12">
        <f t="shared" si="4"/>
        <v>31.2</v>
      </c>
      <c r="M92" s="12">
        <f t="shared" si="6"/>
        <v>78.9</v>
      </c>
      <c r="N92" s="10" t="s">
        <v>22</v>
      </c>
    </row>
    <row r="93" ht="30" customHeight="1" spans="1:14">
      <c r="A93" s="8">
        <v>91</v>
      </c>
      <c r="B93" s="49">
        <v>4</v>
      </c>
      <c r="C93" s="45" t="s">
        <v>216</v>
      </c>
      <c r="D93" s="64" t="s">
        <v>217</v>
      </c>
      <c r="E93" s="21" t="s">
        <v>210</v>
      </c>
      <c r="F93" s="45" t="s">
        <v>211</v>
      </c>
      <c r="G93" s="21" t="s">
        <v>20</v>
      </c>
      <c r="H93" s="18" t="s">
        <v>21</v>
      </c>
      <c r="I93" s="12">
        <v>78.5</v>
      </c>
      <c r="J93" s="12">
        <f t="shared" si="3"/>
        <v>47.1</v>
      </c>
      <c r="K93" s="12">
        <v>72.67</v>
      </c>
      <c r="L93" s="12">
        <f t="shared" si="4"/>
        <v>29.068</v>
      </c>
      <c r="M93" s="12">
        <f t="shared" si="6"/>
        <v>76.168</v>
      </c>
      <c r="N93" s="10" t="s">
        <v>22</v>
      </c>
    </row>
    <row r="94" ht="30" customHeight="1" spans="1:14">
      <c r="A94" s="8">
        <v>92</v>
      </c>
      <c r="B94" s="52">
        <v>5</v>
      </c>
      <c r="C94" s="46" t="s">
        <v>218</v>
      </c>
      <c r="D94" s="65" t="s">
        <v>219</v>
      </c>
      <c r="E94" s="22" t="s">
        <v>210</v>
      </c>
      <c r="F94" s="46" t="s">
        <v>211</v>
      </c>
      <c r="G94" s="22" t="s">
        <v>20</v>
      </c>
      <c r="H94" s="20" t="s">
        <v>21</v>
      </c>
      <c r="I94" s="16">
        <v>79.5</v>
      </c>
      <c r="J94" s="16">
        <f t="shared" si="3"/>
        <v>47.7</v>
      </c>
      <c r="K94" s="16">
        <v>70</v>
      </c>
      <c r="L94" s="16">
        <f t="shared" si="4"/>
        <v>28</v>
      </c>
      <c r="M94" s="16">
        <f t="shared" si="6"/>
        <v>75.7</v>
      </c>
      <c r="N94" s="14" t="s">
        <v>30</v>
      </c>
    </row>
    <row r="95" ht="30" customHeight="1" spans="1:14">
      <c r="A95" s="8">
        <v>93</v>
      </c>
      <c r="B95" s="52">
        <v>6</v>
      </c>
      <c r="C95" s="46" t="s">
        <v>220</v>
      </c>
      <c r="D95" s="65" t="s">
        <v>221</v>
      </c>
      <c r="E95" s="22" t="s">
        <v>210</v>
      </c>
      <c r="F95" s="46" t="s">
        <v>211</v>
      </c>
      <c r="G95" s="22" t="s">
        <v>20</v>
      </c>
      <c r="H95" s="20" t="s">
        <v>21</v>
      </c>
      <c r="I95" s="16">
        <v>73</v>
      </c>
      <c r="J95" s="16">
        <f t="shared" si="3"/>
        <v>43.8</v>
      </c>
      <c r="K95" s="16">
        <v>64</v>
      </c>
      <c r="L95" s="16">
        <f t="shared" si="4"/>
        <v>25.6</v>
      </c>
      <c r="M95" s="16">
        <f t="shared" si="6"/>
        <v>69.4</v>
      </c>
      <c r="N95" s="14" t="s">
        <v>30</v>
      </c>
    </row>
    <row r="96" ht="30" customHeight="1" spans="1:14">
      <c r="A96" s="8">
        <v>94</v>
      </c>
      <c r="B96" s="9">
        <v>1</v>
      </c>
      <c r="C96" s="18" t="s">
        <v>222</v>
      </c>
      <c r="D96" s="63" t="s">
        <v>223</v>
      </c>
      <c r="E96" s="18" t="s">
        <v>224</v>
      </c>
      <c r="F96" s="18" t="s">
        <v>225</v>
      </c>
      <c r="G96" s="18" t="s">
        <v>20</v>
      </c>
      <c r="H96" s="21" t="s">
        <v>49</v>
      </c>
      <c r="I96" s="12">
        <v>93</v>
      </c>
      <c r="J96" s="12">
        <f t="shared" si="3"/>
        <v>55.8</v>
      </c>
      <c r="K96" s="12">
        <v>72.67</v>
      </c>
      <c r="L96" s="12">
        <v>29.068</v>
      </c>
      <c r="M96" s="12">
        <f t="shared" si="6"/>
        <v>84.868</v>
      </c>
      <c r="N96" s="10" t="s">
        <v>22</v>
      </c>
    </row>
    <row r="97" ht="30" customHeight="1" spans="1:14">
      <c r="A97" s="8">
        <v>95</v>
      </c>
      <c r="B97" s="9">
        <v>2</v>
      </c>
      <c r="C97" s="18" t="s">
        <v>226</v>
      </c>
      <c r="D97" s="63" t="s">
        <v>227</v>
      </c>
      <c r="E97" s="18" t="s">
        <v>224</v>
      </c>
      <c r="F97" s="18" t="s">
        <v>225</v>
      </c>
      <c r="G97" s="18" t="s">
        <v>20</v>
      </c>
      <c r="H97" s="21" t="s">
        <v>49</v>
      </c>
      <c r="I97" s="12">
        <v>86.5</v>
      </c>
      <c r="J97" s="12">
        <f t="shared" si="3"/>
        <v>51.9</v>
      </c>
      <c r="K97" s="12">
        <v>66</v>
      </c>
      <c r="L97" s="12">
        <v>26.4</v>
      </c>
      <c r="M97" s="12">
        <f t="shared" si="6"/>
        <v>78.3</v>
      </c>
      <c r="N97" s="10" t="s">
        <v>22</v>
      </c>
    </row>
    <row r="98" ht="30" customHeight="1" spans="1:14">
      <c r="A98" s="8">
        <v>96</v>
      </c>
      <c r="B98" s="9">
        <v>1</v>
      </c>
      <c r="C98" s="18" t="s">
        <v>228</v>
      </c>
      <c r="D98" s="63" t="s">
        <v>229</v>
      </c>
      <c r="E98" s="18" t="s">
        <v>224</v>
      </c>
      <c r="F98" s="18" t="s">
        <v>225</v>
      </c>
      <c r="G98" s="18" t="s">
        <v>20</v>
      </c>
      <c r="H98" s="18" t="s">
        <v>21</v>
      </c>
      <c r="I98" s="12">
        <v>91.5</v>
      </c>
      <c r="J98" s="12">
        <f t="shared" si="3"/>
        <v>54.9</v>
      </c>
      <c r="K98" s="12">
        <v>72.33</v>
      </c>
      <c r="L98" s="12">
        <v>28.932</v>
      </c>
      <c r="M98" s="12">
        <f t="shared" si="6"/>
        <v>83.832</v>
      </c>
      <c r="N98" s="10" t="s">
        <v>22</v>
      </c>
    </row>
    <row r="99" ht="30" customHeight="1" spans="1:14">
      <c r="A99" s="8">
        <v>97</v>
      </c>
      <c r="B99" s="9">
        <v>2</v>
      </c>
      <c r="C99" s="18" t="s">
        <v>230</v>
      </c>
      <c r="D99" s="63" t="s">
        <v>231</v>
      </c>
      <c r="E99" s="18" t="s">
        <v>224</v>
      </c>
      <c r="F99" s="18" t="s">
        <v>225</v>
      </c>
      <c r="G99" s="18" t="s">
        <v>20</v>
      </c>
      <c r="H99" s="18" t="s">
        <v>21</v>
      </c>
      <c r="I99" s="12">
        <v>93</v>
      </c>
      <c r="J99" s="12">
        <f t="shared" si="3"/>
        <v>55.8</v>
      </c>
      <c r="K99" s="12">
        <v>66.67</v>
      </c>
      <c r="L99" s="12">
        <v>26.668</v>
      </c>
      <c r="M99" s="12">
        <f t="shared" si="6"/>
        <v>82.468</v>
      </c>
      <c r="N99" s="10" t="s">
        <v>22</v>
      </c>
    </row>
    <row r="100" ht="30" customHeight="1" spans="1:14">
      <c r="A100" s="8">
        <v>98</v>
      </c>
      <c r="B100" s="9">
        <v>3</v>
      </c>
      <c r="C100" s="18" t="s">
        <v>232</v>
      </c>
      <c r="D100" s="63" t="s">
        <v>233</v>
      </c>
      <c r="E100" s="18" t="s">
        <v>224</v>
      </c>
      <c r="F100" s="18" t="s">
        <v>225</v>
      </c>
      <c r="G100" s="18" t="s">
        <v>20</v>
      </c>
      <c r="H100" s="18" t="s">
        <v>21</v>
      </c>
      <c r="I100" s="12">
        <v>93.5</v>
      </c>
      <c r="J100" s="12">
        <f t="shared" si="3"/>
        <v>56.1</v>
      </c>
      <c r="K100" s="12">
        <v>62</v>
      </c>
      <c r="L100" s="12">
        <v>24.8</v>
      </c>
      <c r="M100" s="12">
        <f t="shared" si="6"/>
        <v>80.9</v>
      </c>
      <c r="N100" s="10" t="s">
        <v>22</v>
      </c>
    </row>
    <row r="101" ht="30" customHeight="1" spans="1:14">
      <c r="A101" s="8">
        <v>99</v>
      </c>
      <c r="B101" s="13">
        <v>4</v>
      </c>
      <c r="C101" s="20" t="s">
        <v>234</v>
      </c>
      <c r="D101" s="66" t="s">
        <v>235</v>
      </c>
      <c r="E101" s="20" t="s">
        <v>224</v>
      </c>
      <c r="F101" s="20" t="s">
        <v>225</v>
      </c>
      <c r="G101" s="20" t="s">
        <v>20</v>
      </c>
      <c r="H101" s="20" t="s">
        <v>21</v>
      </c>
      <c r="I101" s="16">
        <v>81.5</v>
      </c>
      <c r="J101" s="16">
        <f t="shared" si="3"/>
        <v>48.9</v>
      </c>
      <c r="K101" s="16">
        <v>60.67</v>
      </c>
      <c r="L101" s="16">
        <v>24.268</v>
      </c>
      <c r="M101" s="16">
        <f t="shared" si="6"/>
        <v>73.168</v>
      </c>
      <c r="N101" s="14" t="s">
        <v>30</v>
      </c>
    </row>
    <row r="102" ht="30" customHeight="1" spans="1:14">
      <c r="A102" s="8">
        <v>100</v>
      </c>
      <c r="B102" s="13">
        <v>5</v>
      </c>
      <c r="C102" s="20" t="s">
        <v>236</v>
      </c>
      <c r="D102" s="66" t="s">
        <v>237</v>
      </c>
      <c r="E102" s="20" t="s">
        <v>224</v>
      </c>
      <c r="F102" s="20" t="s">
        <v>225</v>
      </c>
      <c r="G102" s="20" t="s">
        <v>20</v>
      </c>
      <c r="H102" s="20" t="s">
        <v>21</v>
      </c>
      <c r="I102" s="16">
        <v>80.5</v>
      </c>
      <c r="J102" s="16">
        <f t="shared" si="3"/>
        <v>48.3</v>
      </c>
      <c r="K102" s="16">
        <v>60</v>
      </c>
      <c r="L102" s="16">
        <v>24</v>
      </c>
      <c r="M102" s="16">
        <f t="shared" si="6"/>
        <v>72.3</v>
      </c>
      <c r="N102" s="14" t="s">
        <v>30</v>
      </c>
    </row>
    <row r="103" ht="30" customHeight="1" spans="1:14">
      <c r="A103" s="8">
        <v>101</v>
      </c>
      <c r="B103" s="13">
        <v>6</v>
      </c>
      <c r="C103" s="20" t="s">
        <v>238</v>
      </c>
      <c r="D103" s="66" t="s">
        <v>239</v>
      </c>
      <c r="E103" s="20" t="s">
        <v>224</v>
      </c>
      <c r="F103" s="20" t="s">
        <v>225</v>
      </c>
      <c r="G103" s="20" t="s">
        <v>20</v>
      </c>
      <c r="H103" s="20" t="s">
        <v>21</v>
      </c>
      <c r="I103" s="16">
        <v>76</v>
      </c>
      <c r="J103" s="16">
        <f t="shared" si="3"/>
        <v>45.6</v>
      </c>
      <c r="K103" s="16">
        <v>63.33</v>
      </c>
      <c r="L103" s="16">
        <v>25.332</v>
      </c>
      <c r="M103" s="16">
        <f t="shared" si="6"/>
        <v>70.932</v>
      </c>
      <c r="N103" s="14" t="s">
        <v>30</v>
      </c>
    </row>
    <row r="104" ht="30" customHeight="1" spans="1:14">
      <c r="A104" s="8">
        <v>102</v>
      </c>
      <c r="B104" s="9">
        <v>1</v>
      </c>
      <c r="C104" s="18" t="s">
        <v>240</v>
      </c>
      <c r="D104" s="63" t="s">
        <v>241</v>
      </c>
      <c r="E104" s="18" t="s">
        <v>224</v>
      </c>
      <c r="F104" s="18" t="s">
        <v>242</v>
      </c>
      <c r="G104" s="18" t="s">
        <v>20</v>
      </c>
      <c r="H104" s="18" t="s">
        <v>21</v>
      </c>
      <c r="I104" s="12">
        <v>89</v>
      </c>
      <c r="J104" s="12">
        <f t="shared" si="3"/>
        <v>53.4</v>
      </c>
      <c r="K104" s="12">
        <v>71.67</v>
      </c>
      <c r="L104" s="12">
        <v>28.668</v>
      </c>
      <c r="M104" s="12">
        <f t="shared" si="6"/>
        <v>82.068</v>
      </c>
      <c r="N104" s="10" t="s">
        <v>22</v>
      </c>
    </row>
    <row r="105" ht="30" customHeight="1" spans="1:14">
      <c r="A105" s="8">
        <v>103</v>
      </c>
      <c r="B105" s="13">
        <v>2</v>
      </c>
      <c r="C105" s="20" t="s">
        <v>243</v>
      </c>
      <c r="D105" s="66" t="s">
        <v>244</v>
      </c>
      <c r="E105" s="20" t="s">
        <v>224</v>
      </c>
      <c r="F105" s="20" t="s">
        <v>242</v>
      </c>
      <c r="G105" s="20" t="s">
        <v>20</v>
      </c>
      <c r="H105" s="20" t="s">
        <v>21</v>
      </c>
      <c r="I105" s="16">
        <v>94.5</v>
      </c>
      <c r="J105" s="16">
        <f t="shared" si="3"/>
        <v>56.7</v>
      </c>
      <c r="K105" s="16">
        <v>60</v>
      </c>
      <c r="L105" s="16">
        <v>24</v>
      </c>
      <c r="M105" s="16">
        <f t="shared" si="6"/>
        <v>80.7</v>
      </c>
      <c r="N105" s="14" t="s">
        <v>30</v>
      </c>
    </row>
    <row r="106" ht="30" customHeight="1" spans="1:14">
      <c r="A106" s="8">
        <v>104</v>
      </c>
      <c r="B106" s="9">
        <v>1</v>
      </c>
      <c r="C106" s="55" t="s">
        <v>245</v>
      </c>
      <c r="D106" s="64" t="s">
        <v>246</v>
      </c>
      <c r="E106" s="21" t="s">
        <v>247</v>
      </c>
      <c r="F106" s="21" t="s">
        <v>248</v>
      </c>
      <c r="G106" s="21" t="s">
        <v>20</v>
      </c>
      <c r="H106" s="21" t="s">
        <v>49</v>
      </c>
      <c r="I106" s="12">
        <v>67</v>
      </c>
      <c r="J106" s="12">
        <v>40.2</v>
      </c>
      <c r="K106" s="12">
        <v>75</v>
      </c>
      <c r="L106" s="12">
        <v>30</v>
      </c>
      <c r="M106" s="12">
        <v>70.2</v>
      </c>
      <c r="N106" s="10" t="s">
        <v>22</v>
      </c>
    </row>
    <row r="107" ht="30" customHeight="1" spans="1:14">
      <c r="A107" s="8">
        <v>105</v>
      </c>
      <c r="B107" s="9">
        <v>1</v>
      </c>
      <c r="C107" s="55" t="s">
        <v>249</v>
      </c>
      <c r="D107" s="64" t="s">
        <v>250</v>
      </c>
      <c r="E107" s="21" t="s">
        <v>247</v>
      </c>
      <c r="F107" s="21" t="s">
        <v>248</v>
      </c>
      <c r="G107" s="21" t="s">
        <v>20</v>
      </c>
      <c r="H107" s="18" t="s">
        <v>21</v>
      </c>
      <c r="I107" s="12">
        <v>98.5</v>
      </c>
      <c r="J107" s="12">
        <v>59.1</v>
      </c>
      <c r="K107" s="12">
        <v>83.3</v>
      </c>
      <c r="L107" s="12">
        <v>33.32</v>
      </c>
      <c r="M107" s="12">
        <v>92.42</v>
      </c>
      <c r="N107" s="10" t="s">
        <v>22</v>
      </c>
    </row>
    <row r="108" ht="30" customHeight="1" spans="1:14">
      <c r="A108" s="8">
        <v>106</v>
      </c>
      <c r="B108" s="9">
        <v>2</v>
      </c>
      <c r="C108" s="55" t="s">
        <v>251</v>
      </c>
      <c r="D108" s="64" t="s">
        <v>252</v>
      </c>
      <c r="E108" s="21" t="s">
        <v>247</v>
      </c>
      <c r="F108" s="21" t="s">
        <v>248</v>
      </c>
      <c r="G108" s="21" t="s">
        <v>20</v>
      </c>
      <c r="H108" s="18" t="s">
        <v>21</v>
      </c>
      <c r="I108" s="12">
        <v>100</v>
      </c>
      <c r="J108" s="12">
        <v>60</v>
      </c>
      <c r="K108" s="12">
        <v>79.3</v>
      </c>
      <c r="L108" s="12">
        <v>31.72</v>
      </c>
      <c r="M108" s="12">
        <v>91.72</v>
      </c>
      <c r="N108" s="10" t="s">
        <v>22</v>
      </c>
    </row>
    <row r="109" ht="30" customHeight="1" spans="1:14">
      <c r="A109" s="8">
        <v>107</v>
      </c>
      <c r="B109" s="9">
        <v>3</v>
      </c>
      <c r="C109" s="55" t="s">
        <v>253</v>
      </c>
      <c r="D109" s="64" t="s">
        <v>254</v>
      </c>
      <c r="E109" s="21" t="s">
        <v>247</v>
      </c>
      <c r="F109" s="21" t="s">
        <v>248</v>
      </c>
      <c r="G109" s="21" t="s">
        <v>20</v>
      </c>
      <c r="H109" s="18" t="s">
        <v>21</v>
      </c>
      <c r="I109" s="12">
        <v>98</v>
      </c>
      <c r="J109" s="12">
        <v>58.8</v>
      </c>
      <c r="K109" s="12">
        <v>82.3</v>
      </c>
      <c r="L109" s="12">
        <v>32.92</v>
      </c>
      <c r="M109" s="12">
        <v>91.72</v>
      </c>
      <c r="N109" s="10" t="s">
        <v>22</v>
      </c>
    </row>
    <row r="110" ht="30" customHeight="1" spans="1:14">
      <c r="A110" s="8">
        <v>108</v>
      </c>
      <c r="B110" s="9">
        <v>4</v>
      </c>
      <c r="C110" s="55" t="s">
        <v>255</v>
      </c>
      <c r="D110" s="64" t="s">
        <v>256</v>
      </c>
      <c r="E110" s="21" t="s">
        <v>247</v>
      </c>
      <c r="F110" s="21" t="s">
        <v>248</v>
      </c>
      <c r="G110" s="21" t="s">
        <v>20</v>
      </c>
      <c r="H110" s="18" t="s">
        <v>21</v>
      </c>
      <c r="I110" s="12">
        <v>96</v>
      </c>
      <c r="J110" s="12">
        <v>57.6</v>
      </c>
      <c r="K110" s="12">
        <v>83.3</v>
      </c>
      <c r="L110" s="12">
        <v>33.32</v>
      </c>
      <c r="M110" s="12">
        <v>90.92</v>
      </c>
      <c r="N110" s="10" t="s">
        <v>22</v>
      </c>
    </row>
    <row r="111" ht="30" customHeight="1" spans="1:14">
      <c r="A111" s="8">
        <v>109</v>
      </c>
      <c r="B111" s="9">
        <v>5</v>
      </c>
      <c r="C111" s="55" t="s">
        <v>257</v>
      </c>
      <c r="D111" s="64" t="s">
        <v>258</v>
      </c>
      <c r="E111" s="21" t="s">
        <v>247</v>
      </c>
      <c r="F111" s="21" t="s">
        <v>248</v>
      </c>
      <c r="G111" s="21" t="s">
        <v>20</v>
      </c>
      <c r="H111" s="18" t="s">
        <v>21</v>
      </c>
      <c r="I111" s="12">
        <v>98</v>
      </c>
      <c r="J111" s="12">
        <v>58.8</v>
      </c>
      <c r="K111" s="12">
        <v>78</v>
      </c>
      <c r="L111" s="12">
        <v>31.2</v>
      </c>
      <c r="M111" s="12">
        <v>90</v>
      </c>
      <c r="N111" s="10" t="s">
        <v>22</v>
      </c>
    </row>
    <row r="112" ht="30" customHeight="1" spans="1:14">
      <c r="A112" s="8">
        <v>110</v>
      </c>
      <c r="B112" s="9">
        <v>6</v>
      </c>
      <c r="C112" s="55" t="s">
        <v>259</v>
      </c>
      <c r="D112" s="64" t="s">
        <v>260</v>
      </c>
      <c r="E112" s="21" t="s">
        <v>247</v>
      </c>
      <c r="F112" s="21" t="s">
        <v>248</v>
      </c>
      <c r="G112" s="21" t="s">
        <v>20</v>
      </c>
      <c r="H112" s="18" t="s">
        <v>21</v>
      </c>
      <c r="I112" s="12">
        <v>91.5</v>
      </c>
      <c r="J112" s="12">
        <v>54.9</v>
      </c>
      <c r="K112" s="12">
        <v>84.6</v>
      </c>
      <c r="L112" s="12">
        <v>33.84</v>
      </c>
      <c r="M112" s="12">
        <v>88.74</v>
      </c>
      <c r="N112" s="10" t="s">
        <v>22</v>
      </c>
    </row>
    <row r="113" ht="30" customHeight="1" spans="1:14">
      <c r="A113" s="8">
        <v>111</v>
      </c>
      <c r="B113" s="9">
        <v>7</v>
      </c>
      <c r="C113" s="55" t="s">
        <v>261</v>
      </c>
      <c r="D113" s="64" t="s">
        <v>262</v>
      </c>
      <c r="E113" s="21" t="s">
        <v>247</v>
      </c>
      <c r="F113" s="21" t="s">
        <v>248</v>
      </c>
      <c r="G113" s="21" t="s">
        <v>20</v>
      </c>
      <c r="H113" s="18" t="s">
        <v>21</v>
      </c>
      <c r="I113" s="12">
        <v>91.5</v>
      </c>
      <c r="J113" s="12">
        <v>54.9</v>
      </c>
      <c r="K113" s="12">
        <v>83.6</v>
      </c>
      <c r="L113" s="12">
        <v>33.44</v>
      </c>
      <c r="M113" s="12">
        <v>88.34</v>
      </c>
      <c r="N113" s="10" t="s">
        <v>22</v>
      </c>
    </row>
    <row r="114" ht="30" customHeight="1" spans="1:14">
      <c r="A114" s="8">
        <v>112</v>
      </c>
      <c r="B114" s="9">
        <v>8</v>
      </c>
      <c r="C114" s="55" t="s">
        <v>263</v>
      </c>
      <c r="D114" s="64" t="s">
        <v>264</v>
      </c>
      <c r="E114" s="21" t="s">
        <v>247</v>
      </c>
      <c r="F114" s="21" t="s">
        <v>248</v>
      </c>
      <c r="G114" s="21" t="s">
        <v>20</v>
      </c>
      <c r="H114" s="18" t="s">
        <v>21</v>
      </c>
      <c r="I114" s="12">
        <v>92</v>
      </c>
      <c r="J114" s="12">
        <v>55.2</v>
      </c>
      <c r="K114" s="12">
        <v>82</v>
      </c>
      <c r="L114" s="12">
        <v>32.8</v>
      </c>
      <c r="M114" s="12">
        <v>88</v>
      </c>
      <c r="N114" s="10" t="s">
        <v>22</v>
      </c>
    </row>
    <row r="115" ht="30" customHeight="1" spans="1:14">
      <c r="A115" s="8">
        <v>113</v>
      </c>
      <c r="B115" s="9">
        <v>9</v>
      </c>
      <c r="C115" s="55" t="s">
        <v>265</v>
      </c>
      <c r="D115" s="64" t="s">
        <v>266</v>
      </c>
      <c r="E115" s="21" t="s">
        <v>247</v>
      </c>
      <c r="F115" s="21" t="s">
        <v>248</v>
      </c>
      <c r="G115" s="21" t="s">
        <v>20</v>
      </c>
      <c r="H115" s="18" t="s">
        <v>21</v>
      </c>
      <c r="I115" s="12">
        <v>92.5</v>
      </c>
      <c r="J115" s="12">
        <v>55.5</v>
      </c>
      <c r="K115" s="12">
        <v>81</v>
      </c>
      <c r="L115" s="12">
        <v>32.4</v>
      </c>
      <c r="M115" s="12">
        <v>87.9</v>
      </c>
      <c r="N115" s="10" t="s">
        <v>22</v>
      </c>
    </row>
    <row r="116" ht="30" customHeight="1" spans="1:14">
      <c r="A116" s="8">
        <v>114</v>
      </c>
      <c r="B116" s="9">
        <v>10</v>
      </c>
      <c r="C116" s="55" t="s">
        <v>267</v>
      </c>
      <c r="D116" s="64" t="s">
        <v>268</v>
      </c>
      <c r="E116" s="21" t="s">
        <v>247</v>
      </c>
      <c r="F116" s="21" t="s">
        <v>248</v>
      </c>
      <c r="G116" s="21" t="s">
        <v>20</v>
      </c>
      <c r="H116" s="18" t="s">
        <v>21</v>
      </c>
      <c r="I116" s="12">
        <v>91</v>
      </c>
      <c r="J116" s="12">
        <v>54.6</v>
      </c>
      <c r="K116" s="12">
        <v>82.6</v>
      </c>
      <c r="L116" s="12">
        <v>33.04</v>
      </c>
      <c r="M116" s="12">
        <v>87.64</v>
      </c>
      <c r="N116" s="10" t="s">
        <v>22</v>
      </c>
    </row>
    <row r="117" ht="30" customHeight="1" spans="1:14">
      <c r="A117" s="8">
        <v>115</v>
      </c>
      <c r="B117" s="9">
        <v>11</v>
      </c>
      <c r="C117" s="55" t="s">
        <v>269</v>
      </c>
      <c r="D117" s="64" t="s">
        <v>270</v>
      </c>
      <c r="E117" s="21" t="s">
        <v>247</v>
      </c>
      <c r="F117" s="21" t="s">
        <v>248</v>
      </c>
      <c r="G117" s="21" t="s">
        <v>20</v>
      </c>
      <c r="H117" s="18" t="s">
        <v>21</v>
      </c>
      <c r="I117" s="12">
        <v>95</v>
      </c>
      <c r="J117" s="12">
        <v>57</v>
      </c>
      <c r="K117" s="12">
        <v>76.3</v>
      </c>
      <c r="L117" s="12">
        <v>30.52</v>
      </c>
      <c r="M117" s="12">
        <v>87.52</v>
      </c>
      <c r="N117" s="10" t="s">
        <v>22</v>
      </c>
    </row>
    <row r="118" ht="30" customHeight="1" spans="1:14">
      <c r="A118" s="8">
        <v>116</v>
      </c>
      <c r="B118" s="9">
        <v>12</v>
      </c>
      <c r="C118" s="55" t="s">
        <v>271</v>
      </c>
      <c r="D118" s="64" t="s">
        <v>272</v>
      </c>
      <c r="E118" s="21" t="s">
        <v>247</v>
      </c>
      <c r="F118" s="21" t="s">
        <v>248</v>
      </c>
      <c r="G118" s="21" t="s">
        <v>20</v>
      </c>
      <c r="H118" s="18" t="s">
        <v>21</v>
      </c>
      <c r="I118" s="12">
        <v>92</v>
      </c>
      <c r="J118" s="12">
        <v>55.2</v>
      </c>
      <c r="K118" s="12">
        <v>80.6</v>
      </c>
      <c r="L118" s="12">
        <v>32.24</v>
      </c>
      <c r="M118" s="12">
        <v>87.44</v>
      </c>
      <c r="N118" s="10" t="s">
        <v>22</v>
      </c>
    </row>
    <row r="119" ht="30" customHeight="1" spans="1:14">
      <c r="A119" s="8">
        <v>117</v>
      </c>
      <c r="B119" s="9">
        <v>13</v>
      </c>
      <c r="C119" s="55" t="s">
        <v>273</v>
      </c>
      <c r="D119" s="64" t="s">
        <v>274</v>
      </c>
      <c r="E119" s="21" t="s">
        <v>247</v>
      </c>
      <c r="F119" s="21" t="s">
        <v>248</v>
      </c>
      <c r="G119" s="21" t="s">
        <v>20</v>
      </c>
      <c r="H119" s="18" t="s">
        <v>21</v>
      </c>
      <c r="I119" s="12">
        <v>94.5</v>
      </c>
      <c r="J119" s="12">
        <v>56.7</v>
      </c>
      <c r="K119" s="12">
        <v>76.6</v>
      </c>
      <c r="L119" s="12">
        <v>30.64</v>
      </c>
      <c r="M119" s="12">
        <v>87.34</v>
      </c>
      <c r="N119" s="10" t="s">
        <v>22</v>
      </c>
    </row>
    <row r="120" ht="30" customHeight="1" spans="1:14">
      <c r="A120" s="8">
        <v>118</v>
      </c>
      <c r="B120" s="13">
        <v>14</v>
      </c>
      <c r="C120" s="56" t="s">
        <v>275</v>
      </c>
      <c r="D120" s="65" t="s">
        <v>276</v>
      </c>
      <c r="E120" s="22" t="s">
        <v>247</v>
      </c>
      <c r="F120" s="22" t="s">
        <v>248</v>
      </c>
      <c r="G120" s="22" t="s">
        <v>20</v>
      </c>
      <c r="H120" s="20" t="s">
        <v>21</v>
      </c>
      <c r="I120" s="16">
        <v>92</v>
      </c>
      <c r="J120" s="16">
        <v>55.2</v>
      </c>
      <c r="K120" s="16">
        <v>79.3</v>
      </c>
      <c r="L120" s="16">
        <v>31.72</v>
      </c>
      <c r="M120" s="16">
        <v>86.92</v>
      </c>
      <c r="N120" s="14" t="s">
        <v>30</v>
      </c>
    </row>
    <row r="121" ht="30" customHeight="1" spans="1:14">
      <c r="A121" s="8">
        <v>119</v>
      </c>
      <c r="B121" s="13">
        <v>15</v>
      </c>
      <c r="C121" s="56" t="s">
        <v>277</v>
      </c>
      <c r="D121" s="65" t="s">
        <v>278</v>
      </c>
      <c r="E121" s="22" t="s">
        <v>247</v>
      </c>
      <c r="F121" s="22" t="s">
        <v>248</v>
      </c>
      <c r="G121" s="22" t="s">
        <v>20</v>
      </c>
      <c r="H121" s="20" t="s">
        <v>21</v>
      </c>
      <c r="I121" s="16">
        <v>92</v>
      </c>
      <c r="J121" s="16">
        <v>55.2</v>
      </c>
      <c r="K121" s="16">
        <v>79</v>
      </c>
      <c r="L121" s="16">
        <v>31.6</v>
      </c>
      <c r="M121" s="16">
        <v>86.8</v>
      </c>
      <c r="N121" s="14" t="s">
        <v>30</v>
      </c>
    </row>
    <row r="122" ht="30" customHeight="1" spans="1:14">
      <c r="A122" s="8">
        <v>120</v>
      </c>
      <c r="B122" s="13">
        <v>16</v>
      </c>
      <c r="C122" s="56" t="s">
        <v>279</v>
      </c>
      <c r="D122" s="65" t="s">
        <v>280</v>
      </c>
      <c r="E122" s="22" t="s">
        <v>247</v>
      </c>
      <c r="F122" s="22" t="s">
        <v>248</v>
      </c>
      <c r="G122" s="22" t="s">
        <v>20</v>
      </c>
      <c r="H122" s="20" t="s">
        <v>21</v>
      </c>
      <c r="I122" s="16">
        <v>95</v>
      </c>
      <c r="J122" s="16">
        <v>57</v>
      </c>
      <c r="K122" s="16">
        <v>73</v>
      </c>
      <c r="L122" s="16">
        <v>29.2</v>
      </c>
      <c r="M122" s="16">
        <v>86.2</v>
      </c>
      <c r="N122" s="14" t="s">
        <v>30</v>
      </c>
    </row>
    <row r="123" ht="30" customHeight="1" spans="1:14">
      <c r="A123" s="8">
        <v>121</v>
      </c>
      <c r="B123" s="13">
        <v>17</v>
      </c>
      <c r="C123" s="46" t="s">
        <v>281</v>
      </c>
      <c r="D123" s="65" t="s">
        <v>282</v>
      </c>
      <c r="E123" s="22" t="s">
        <v>247</v>
      </c>
      <c r="F123" s="22" t="s">
        <v>248</v>
      </c>
      <c r="G123" s="22" t="s">
        <v>20</v>
      </c>
      <c r="H123" s="20" t="s">
        <v>21</v>
      </c>
      <c r="I123" s="16">
        <v>88</v>
      </c>
      <c r="J123" s="16">
        <v>52.8</v>
      </c>
      <c r="K123" s="16">
        <v>83.4</v>
      </c>
      <c r="L123" s="16">
        <v>33.36</v>
      </c>
      <c r="M123" s="16">
        <v>86.16</v>
      </c>
      <c r="N123" s="14" t="s">
        <v>30</v>
      </c>
    </row>
    <row r="124" ht="30" customHeight="1" spans="1:14">
      <c r="A124" s="8">
        <v>122</v>
      </c>
      <c r="B124" s="13">
        <v>18</v>
      </c>
      <c r="C124" s="56" t="s">
        <v>283</v>
      </c>
      <c r="D124" s="65" t="s">
        <v>284</v>
      </c>
      <c r="E124" s="22" t="s">
        <v>247</v>
      </c>
      <c r="F124" s="22" t="s">
        <v>248</v>
      </c>
      <c r="G124" s="22" t="s">
        <v>20</v>
      </c>
      <c r="H124" s="20" t="s">
        <v>21</v>
      </c>
      <c r="I124" s="16">
        <v>92</v>
      </c>
      <c r="J124" s="16">
        <v>55.2</v>
      </c>
      <c r="K124" s="16">
        <v>77.3</v>
      </c>
      <c r="L124" s="16">
        <v>30.92</v>
      </c>
      <c r="M124" s="16">
        <v>86.12</v>
      </c>
      <c r="N124" s="14" t="s">
        <v>30</v>
      </c>
    </row>
    <row r="125" ht="30" customHeight="1" spans="1:14">
      <c r="A125" s="8">
        <v>123</v>
      </c>
      <c r="B125" s="13">
        <v>19</v>
      </c>
      <c r="C125" s="56" t="s">
        <v>285</v>
      </c>
      <c r="D125" s="65" t="s">
        <v>286</v>
      </c>
      <c r="E125" s="22" t="s">
        <v>247</v>
      </c>
      <c r="F125" s="22" t="s">
        <v>248</v>
      </c>
      <c r="G125" s="22" t="s">
        <v>20</v>
      </c>
      <c r="H125" s="20" t="s">
        <v>21</v>
      </c>
      <c r="I125" s="16">
        <v>93.5</v>
      </c>
      <c r="J125" s="16">
        <v>56.1</v>
      </c>
      <c r="K125" s="16">
        <v>74</v>
      </c>
      <c r="L125" s="16">
        <v>29.6</v>
      </c>
      <c r="M125" s="16">
        <v>85.7</v>
      </c>
      <c r="N125" s="14" t="s">
        <v>30</v>
      </c>
    </row>
    <row r="126" ht="30" customHeight="1" spans="1:14">
      <c r="A126" s="8">
        <v>124</v>
      </c>
      <c r="B126" s="13">
        <v>20</v>
      </c>
      <c r="C126" s="56" t="s">
        <v>287</v>
      </c>
      <c r="D126" s="65" t="s">
        <v>288</v>
      </c>
      <c r="E126" s="22" t="s">
        <v>247</v>
      </c>
      <c r="F126" s="22" t="s">
        <v>248</v>
      </c>
      <c r="G126" s="22" t="s">
        <v>20</v>
      </c>
      <c r="H126" s="20" t="s">
        <v>21</v>
      </c>
      <c r="I126" s="16">
        <v>92</v>
      </c>
      <c r="J126" s="16">
        <v>55.2</v>
      </c>
      <c r="K126" s="16">
        <v>72.3</v>
      </c>
      <c r="L126" s="16">
        <v>28.92</v>
      </c>
      <c r="M126" s="16">
        <v>84.12</v>
      </c>
      <c r="N126" s="14" t="s">
        <v>30</v>
      </c>
    </row>
    <row r="127" ht="30" customHeight="1" spans="1:14">
      <c r="A127" s="8">
        <v>125</v>
      </c>
      <c r="B127" s="13">
        <v>21</v>
      </c>
      <c r="C127" s="56" t="s">
        <v>289</v>
      </c>
      <c r="D127" s="65" t="s">
        <v>290</v>
      </c>
      <c r="E127" s="22" t="s">
        <v>247</v>
      </c>
      <c r="F127" s="22" t="s">
        <v>248</v>
      </c>
      <c r="G127" s="22" t="s">
        <v>20</v>
      </c>
      <c r="H127" s="20" t="s">
        <v>21</v>
      </c>
      <c r="I127" s="16">
        <v>90.5</v>
      </c>
      <c r="J127" s="16">
        <v>54.3</v>
      </c>
      <c r="K127" s="16">
        <v>70.6</v>
      </c>
      <c r="L127" s="16">
        <v>28.24</v>
      </c>
      <c r="M127" s="16">
        <v>82.54</v>
      </c>
      <c r="N127" s="14" t="s">
        <v>30</v>
      </c>
    </row>
    <row r="128" ht="30" customHeight="1" spans="1:14">
      <c r="A128" s="8">
        <v>126</v>
      </c>
      <c r="B128" s="13">
        <v>22</v>
      </c>
      <c r="C128" s="56" t="s">
        <v>291</v>
      </c>
      <c r="D128" s="65" t="s">
        <v>292</v>
      </c>
      <c r="E128" s="22" t="s">
        <v>247</v>
      </c>
      <c r="F128" s="22" t="s">
        <v>248</v>
      </c>
      <c r="G128" s="22" t="s">
        <v>20</v>
      </c>
      <c r="H128" s="20" t="s">
        <v>21</v>
      </c>
      <c r="I128" s="16">
        <v>89.5</v>
      </c>
      <c r="J128" s="16">
        <v>53.7</v>
      </c>
      <c r="K128" s="16">
        <v>70.6</v>
      </c>
      <c r="L128" s="16">
        <v>28.24</v>
      </c>
      <c r="M128" s="16">
        <v>81.94</v>
      </c>
      <c r="N128" s="14" t="s">
        <v>30</v>
      </c>
    </row>
    <row r="129" ht="30" customHeight="1" spans="1:14">
      <c r="A129" s="8">
        <v>127</v>
      </c>
      <c r="B129" s="13">
        <v>23</v>
      </c>
      <c r="C129" s="56" t="s">
        <v>293</v>
      </c>
      <c r="D129" s="65" t="s">
        <v>294</v>
      </c>
      <c r="E129" s="22" t="s">
        <v>247</v>
      </c>
      <c r="F129" s="22" t="s">
        <v>248</v>
      </c>
      <c r="G129" s="22" t="s">
        <v>20</v>
      </c>
      <c r="H129" s="20" t="s">
        <v>21</v>
      </c>
      <c r="I129" s="16">
        <v>88.5</v>
      </c>
      <c r="J129" s="16">
        <v>53.1</v>
      </c>
      <c r="K129" s="16">
        <v>71.3</v>
      </c>
      <c r="L129" s="16">
        <v>28.52</v>
      </c>
      <c r="M129" s="16">
        <v>81.62</v>
      </c>
      <c r="N129" s="14" t="s">
        <v>30</v>
      </c>
    </row>
    <row r="130" ht="30" customHeight="1" spans="1:14">
      <c r="A130" s="8">
        <v>128</v>
      </c>
      <c r="B130" s="13">
        <v>24</v>
      </c>
      <c r="C130" s="56" t="s">
        <v>295</v>
      </c>
      <c r="D130" s="65" t="s">
        <v>296</v>
      </c>
      <c r="E130" s="22" t="s">
        <v>247</v>
      </c>
      <c r="F130" s="22" t="s">
        <v>248</v>
      </c>
      <c r="G130" s="22" t="s">
        <v>20</v>
      </c>
      <c r="H130" s="20" t="s">
        <v>21</v>
      </c>
      <c r="I130" s="16">
        <v>89.5</v>
      </c>
      <c r="J130" s="16">
        <v>53.7</v>
      </c>
      <c r="K130" s="16">
        <v>68.3</v>
      </c>
      <c r="L130" s="16">
        <v>27.32</v>
      </c>
      <c r="M130" s="16">
        <v>81.02</v>
      </c>
      <c r="N130" s="14" t="s">
        <v>30</v>
      </c>
    </row>
    <row r="131" ht="30" customHeight="1" spans="1:14">
      <c r="A131" s="8">
        <v>129</v>
      </c>
      <c r="B131" s="13">
        <v>25</v>
      </c>
      <c r="C131" s="56" t="s">
        <v>297</v>
      </c>
      <c r="D131" s="65" t="s">
        <v>298</v>
      </c>
      <c r="E131" s="22" t="s">
        <v>247</v>
      </c>
      <c r="F131" s="22" t="s">
        <v>248</v>
      </c>
      <c r="G131" s="22" t="s">
        <v>20</v>
      </c>
      <c r="H131" s="20" t="s">
        <v>21</v>
      </c>
      <c r="I131" s="16">
        <v>88</v>
      </c>
      <c r="J131" s="16">
        <v>52.8</v>
      </c>
      <c r="K131" s="16">
        <v>68.3</v>
      </c>
      <c r="L131" s="16">
        <v>27.32</v>
      </c>
      <c r="M131" s="16">
        <v>80.12</v>
      </c>
      <c r="N131" s="14" t="s">
        <v>30</v>
      </c>
    </row>
    <row r="132" ht="30" customHeight="1" spans="1:14">
      <c r="A132" s="8">
        <v>130</v>
      </c>
      <c r="B132" s="13">
        <v>26</v>
      </c>
      <c r="C132" s="56" t="s">
        <v>299</v>
      </c>
      <c r="D132" s="65" t="s">
        <v>300</v>
      </c>
      <c r="E132" s="22" t="s">
        <v>247</v>
      </c>
      <c r="F132" s="22" t="s">
        <v>248</v>
      </c>
      <c r="G132" s="22" t="s">
        <v>20</v>
      </c>
      <c r="H132" s="20" t="s">
        <v>21</v>
      </c>
      <c r="I132" s="16">
        <v>90.5</v>
      </c>
      <c r="J132" s="16">
        <v>54.3</v>
      </c>
      <c r="K132" s="16">
        <v>63.6</v>
      </c>
      <c r="L132" s="16">
        <v>25.44</v>
      </c>
      <c r="M132" s="16">
        <v>79.74</v>
      </c>
      <c r="N132" s="14" t="s">
        <v>30</v>
      </c>
    </row>
    <row r="133" ht="30" customHeight="1" spans="1:14">
      <c r="A133" s="8">
        <v>131</v>
      </c>
      <c r="B133" s="13">
        <v>27</v>
      </c>
      <c r="C133" s="56" t="s">
        <v>301</v>
      </c>
      <c r="D133" s="65" t="s">
        <v>302</v>
      </c>
      <c r="E133" s="22" t="s">
        <v>247</v>
      </c>
      <c r="F133" s="22" t="s">
        <v>248</v>
      </c>
      <c r="G133" s="22" t="s">
        <v>20</v>
      </c>
      <c r="H133" s="20" t="s">
        <v>21</v>
      </c>
      <c r="I133" s="16">
        <v>87</v>
      </c>
      <c r="J133" s="16">
        <v>52.2</v>
      </c>
      <c r="K133" s="16">
        <v>68.6</v>
      </c>
      <c r="L133" s="16">
        <v>27.44</v>
      </c>
      <c r="M133" s="16">
        <v>79.64</v>
      </c>
      <c r="N133" s="14" t="s">
        <v>30</v>
      </c>
    </row>
    <row r="134" ht="30" customHeight="1" spans="1:14">
      <c r="A134" s="8">
        <v>132</v>
      </c>
      <c r="B134" s="13">
        <v>28</v>
      </c>
      <c r="C134" s="56" t="s">
        <v>303</v>
      </c>
      <c r="D134" s="65" t="s">
        <v>304</v>
      </c>
      <c r="E134" s="22" t="s">
        <v>247</v>
      </c>
      <c r="F134" s="22" t="s">
        <v>248</v>
      </c>
      <c r="G134" s="22" t="s">
        <v>20</v>
      </c>
      <c r="H134" s="20" t="s">
        <v>21</v>
      </c>
      <c r="I134" s="16">
        <v>87.5</v>
      </c>
      <c r="J134" s="16">
        <v>52.5</v>
      </c>
      <c r="K134" s="16">
        <v>65.6</v>
      </c>
      <c r="L134" s="16">
        <v>26.24</v>
      </c>
      <c r="M134" s="16">
        <v>78.74</v>
      </c>
      <c r="N134" s="14" t="s">
        <v>30</v>
      </c>
    </row>
    <row r="135" ht="30" customHeight="1" spans="1:14">
      <c r="A135" s="8">
        <v>133</v>
      </c>
      <c r="B135" s="13">
        <v>29</v>
      </c>
      <c r="C135" s="56" t="s">
        <v>305</v>
      </c>
      <c r="D135" s="65" t="s">
        <v>306</v>
      </c>
      <c r="E135" s="22" t="s">
        <v>247</v>
      </c>
      <c r="F135" s="22" t="s">
        <v>248</v>
      </c>
      <c r="G135" s="22" t="s">
        <v>20</v>
      </c>
      <c r="H135" s="20" t="s">
        <v>21</v>
      </c>
      <c r="I135" s="16">
        <v>83.5</v>
      </c>
      <c r="J135" s="16">
        <v>50.1</v>
      </c>
      <c r="K135" s="16">
        <v>71</v>
      </c>
      <c r="L135" s="16">
        <v>28.4</v>
      </c>
      <c r="M135" s="16">
        <v>78.5</v>
      </c>
      <c r="N135" s="14" t="s">
        <v>30</v>
      </c>
    </row>
    <row r="136" ht="30" customHeight="1" spans="1:14">
      <c r="A136" s="8">
        <v>134</v>
      </c>
      <c r="B136" s="13">
        <v>30</v>
      </c>
      <c r="C136" s="56" t="s">
        <v>307</v>
      </c>
      <c r="D136" s="65" t="s">
        <v>308</v>
      </c>
      <c r="E136" s="22" t="s">
        <v>247</v>
      </c>
      <c r="F136" s="22" t="s">
        <v>248</v>
      </c>
      <c r="G136" s="22" t="s">
        <v>20</v>
      </c>
      <c r="H136" s="20" t="s">
        <v>21</v>
      </c>
      <c r="I136" s="16">
        <v>84</v>
      </c>
      <c r="J136" s="16">
        <v>50.4</v>
      </c>
      <c r="K136" s="16">
        <v>68</v>
      </c>
      <c r="L136" s="16">
        <v>27.2</v>
      </c>
      <c r="M136" s="16">
        <v>77.6</v>
      </c>
      <c r="N136" s="14" t="s">
        <v>30</v>
      </c>
    </row>
    <row r="137" ht="30" customHeight="1" spans="1:14">
      <c r="A137" s="8">
        <v>135</v>
      </c>
      <c r="B137" s="13">
        <v>31</v>
      </c>
      <c r="C137" s="56" t="s">
        <v>309</v>
      </c>
      <c r="D137" s="65" t="s">
        <v>310</v>
      </c>
      <c r="E137" s="22" t="s">
        <v>247</v>
      </c>
      <c r="F137" s="22" t="s">
        <v>248</v>
      </c>
      <c r="G137" s="22" t="s">
        <v>20</v>
      </c>
      <c r="H137" s="20" t="s">
        <v>21</v>
      </c>
      <c r="I137" s="16">
        <v>82</v>
      </c>
      <c r="J137" s="16">
        <v>49.2</v>
      </c>
      <c r="K137" s="16">
        <v>70</v>
      </c>
      <c r="L137" s="16">
        <v>28</v>
      </c>
      <c r="M137" s="16">
        <v>77.2</v>
      </c>
      <c r="N137" s="14" t="s">
        <v>30</v>
      </c>
    </row>
    <row r="138" ht="30" customHeight="1" spans="1:14">
      <c r="A138" s="8">
        <v>136</v>
      </c>
      <c r="B138" s="13">
        <v>32</v>
      </c>
      <c r="C138" s="56" t="s">
        <v>311</v>
      </c>
      <c r="D138" s="65" t="s">
        <v>312</v>
      </c>
      <c r="E138" s="22" t="s">
        <v>247</v>
      </c>
      <c r="F138" s="22" t="s">
        <v>248</v>
      </c>
      <c r="G138" s="22" t="s">
        <v>20</v>
      </c>
      <c r="H138" s="20" t="s">
        <v>21</v>
      </c>
      <c r="I138" s="16">
        <v>82.5</v>
      </c>
      <c r="J138" s="16">
        <v>49.5</v>
      </c>
      <c r="K138" s="16">
        <v>68.3</v>
      </c>
      <c r="L138" s="16">
        <v>27.32</v>
      </c>
      <c r="M138" s="16">
        <v>76.82</v>
      </c>
      <c r="N138" s="14" t="s">
        <v>30</v>
      </c>
    </row>
    <row r="139" ht="30" customHeight="1" spans="1:14">
      <c r="A139" s="8">
        <v>137</v>
      </c>
      <c r="B139" s="13">
        <v>33</v>
      </c>
      <c r="C139" s="56" t="s">
        <v>313</v>
      </c>
      <c r="D139" s="65" t="s">
        <v>314</v>
      </c>
      <c r="E139" s="22" t="s">
        <v>247</v>
      </c>
      <c r="F139" s="22" t="s">
        <v>248</v>
      </c>
      <c r="G139" s="22" t="s">
        <v>20</v>
      </c>
      <c r="H139" s="20" t="s">
        <v>21</v>
      </c>
      <c r="I139" s="16">
        <v>84</v>
      </c>
      <c r="J139" s="16">
        <v>50.4</v>
      </c>
      <c r="K139" s="16">
        <v>65.6</v>
      </c>
      <c r="L139" s="16">
        <v>26.24</v>
      </c>
      <c r="M139" s="16">
        <v>76.64</v>
      </c>
      <c r="N139" s="14" t="s">
        <v>30</v>
      </c>
    </row>
    <row r="140" ht="30" customHeight="1" spans="1:14">
      <c r="A140" s="8">
        <v>138</v>
      </c>
      <c r="B140" s="13">
        <v>34</v>
      </c>
      <c r="C140" s="56" t="s">
        <v>315</v>
      </c>
      <c r="D140" s="65" t="s">
        <v>316</v>
      </c>
      <c r="E140" s="22" t="s">
        <v>247</v>
      </c>
      <c r="F140" s="22" t="s">
        <v>248</v>
      </c>
      <c r="G140" s="22" t="s">
        <v>20</v>
      </c>
      <c r="H140" s="20" t="s">
        <v>21</v>
      </c>
      <c r="I140" s="16">
        <v>79.5</v>
      </c>
      <c r="J140" s="16">
        <v>47.7</v>
      </c>
      <c r="K140" s="16">
        <v>67.6</v>
      </c>
      <c r="L140" s="16">
        <v>27.04</v>
      </c>
      <c r="M140" s="16">
        <v>74.74</v>
      </c>
      <c r="N140" s="14" t="s">
        <v>30</v>
      </c>
    </row>
    <row r="141" ht="30" customHeight="1" spans="1:14">
      <c r="A141" s="8">
        <v>139</v>
      </c>
      <c r="B141" s="13">
        <v>35</v>
      </c>
      <c r="C141" s="56" t="s">
        <v>317</v>
      </c>
      <c r="D141" s="65" t="s">
        <v>318</v>
      </c>
      <c r="E141" s="22" t="s">
        <v>247</v>
      </c>
      <c r="F141" s="22" t="s">
        <v>248</v>
      </c>
      <c r="G141" s="22" t="s">
        <v>20</v>
      </c>
      <c r="H141" s="20" t="s">
        <v>21</v>
      </c>
      <c r="I141" s="16">
        <v>79</v>
      </c>
      <c r="J141" s="16">
        <v>47.4</v>
      </c>
      <c r="K141" s="16">
        <v>65.6</v>
      </c>
      <c r="L141" s="16">
        <v>26.24</v>
      </c>
      <c r="M141" s="16">
        <v>73.64</v>
      </c>
      <c r="N141" s="14" t="s">
        <v>30</v>
      </c>
    </row>
    <row r="142" ht="30" customHeight="1" spans="1:14">
      <c r="A142" s="8">
        <v>140</v>
      </c>
      <c r="B142" s="13">
        <v>36</v>
      </c>
      <c r="C142" s="56" t="s">
        <v>319</v>
      </c>
      <c r="D142" s="65" t="s">
        <v>320</v>
      </c>
      <c r="E142" s="22" t="s">
        <v>247</v>
      </c>
      <c r="F142" s="22" t="s">
        <v>248</v>
      </c>
      <c r="G142" s="22" t="s">
        <v>20</v>
      </c>
      <c r="H142" s="20" t="s">
        <v>21</v>
      </c>
      <c r="I142" s="16">
        <v>75</v>
      </c>
      <c r="J142" s="16">
        <v>45</v>
      </c>
      <c r="K142" s="16">
        <v>65.6</v>
      </c>
      <c r="L142" s="16">
        <v>26.24</v>
      </c>
      <c r="M142" s="16">
        <v>71.24</v>
      </c>
      <c r="N142" s="14" t="s">
        <v>30</v>
      </c>
    </row>
    <row r="143" ht="30" customHeight="1" spans="1:14">
      <c r="A143" s="8">
        <v>141</v>
      </c>
      <c r="B143" s="49">
        <v>1</v>
      </c>
      <c r="C143" s="21" t="s">
        <v>321</v>
      </c>
      <c r="D143" s="64" t="s">
        <v>322</v>
      </c>
      <c r="E143" s="21" t="s">
        <v>323</v>
      </c>
      <c r="F143" s="21" t="s">
        <v>324</v>
      </c>
      <c r="G143" s="21" t="s">
        <v>20</v>
      </c>
      <c r="H143" s="18" t="s">
        <v>21</v>
      </c>
      <c r="I143" s="12">
        <v>90.5</v>
      </c>
      <c r="J143" s="12">
        <v>54.3</v>
      </c>
      <c r="K143" s="12">
        <v>85</v>
      </c>
      <c r="L143" s="12">
        <v>34</v>
      </c>
      <c r="M143" s="12">
        <v>88.3</v>
      </c>
      <c r="N143" s="10" t="s">
        <v>22</v>
      </c>
    </row>
    <row r="144" ht="30" customHeight="1" spans="1:14">
      <c r="A144" s="8">
        <v>142</v>
      </c>
      <c r="B144" s="49">
        <v>2</v>
      </c>
      <c r="C144" s="21" t="s">
        <v>325</v>
      </c>
      <c r="D144" s="64" t="s">
        <v>326</v>
      </c>
      <c r="E144" s="21" t="s">
        <v>323</v>
      </c>
      <c r="F144" s="21" t="s">
        <v>324</v>
      </c>
      <c r="G144" s="21" t="s">
        <v>20</v>
      </c>
      <c r="H144" s="18" t="s">
        <v>21</v>
      </c>
      <c r="I144" s="12">
        <v>89.5</v>
      </c>
      <c r="J144" s="12">
        <v>53.7</v>
      </c>
      <c r="K144" s="12">
        <v>85.33</v>
      </c>
      <c r="L144" s="12">
        <v>34.132</v>
      </c>
      <c r="M144" s="12">
        <v>87.832</v>
      </c>
      <c r="N144" s="10" t="s">
        <v>22</v>
      </c>
    </row>
    <row r="145" ht="30" customHeight="1" spans="1:14">
      <c r="A145" s="8">
        <v>143</v>
      </c>
      <c r="B145" s="49">
        <v>3</v>
      </c>
      <c r="C145" s="21" t="s">
        <v>327</v>
      </c>
      <c r="D145" s="64" t="s">
        <v>328</v>
      </c>
      <c r="E145" s="21" t="s">
        <v>323</v>
      </c>
      <c r="F145" s="21" t="s">
        <v>324</v>
      </c>
      <c r="G145" s="21" t="s">
        <v>20</v>
      </c>
      <c r="H145" s="18" t="s">
        <v>21</v>
      </c>
      <c r="I145" s="12">
        <v>95</v>
      </c>
      <c r="J145" s="12">
        <v>57</v>
      </c>
      <c r="K145" s="12">
        <v>73.66</v>
      </c>
      <c r="L145" s="12">
        <v>29.464</v>
      </c>
      <c r="M145" s="12">
        <v>86.464</v>
      </c>
      <c r="N145" s="10" t="s">
        <v>22</v>
      </c>
    </row>
    <row r="146" ht="30" customHeight="1" spans="1:14">
      <c r="A146" s="8">
        <v>144</v>
      </c>
      <c r="B146" s="49">
        <v>4</v>
      </c>
      <c r="C146" s="21" t="s">
        <v>329</v>
      </c>
      <c r="D146" s="64" t="s">
        <v>330</v>
      </c>
      <c r="E146" s="21" t="s">
        <v>323</v>
      </c>
      <c r="F146" s="21" t="s">
        <v>324</v>
      </c>
      <c r="G146" s="21" t="s">
        <v>20</v>
      </c>
      <c r="H146" s="18" t="s">
        <v>21</v>
      </c>
      <c r="I146" s="12">
        <v>84.5</v>
      </c>
      <c r="J146" s="12">
        <v>50.7</v>
      </c>
      <c r="K146" s="12">
        <v>89</v>
      </c>
      <c r="L146" s="12">
        <v>35.6</v>
      </c>
      <c r="M146" s="12">
        <v>86.3</v>
      </c>
      <c r="N146" s="10" t="s">
        <v>22</v>
      </c>
    </row>
    <row r="147" ht="30" customHeight="1" spans="1:14">
      <c r="A147" s="8">
        <v>145</v>
      </c>
      <c r="B147" s="52">
        <v>5</v>
      </c>
      <c r="C147" s="22" t="s">
        <v>331</v>
      </c>
      <c r="D147" s="65" t="s">
        <v>332</v>
      </c>
      <c r="E147" s="22" t="s">
        <v>323</v>
      </c>
      <c r="F147" s="22" t="s">
        <v>324</v>
      </c>
      <c r="G147" s="22" t="s">
        <v>20</v>
      </c>
      <c r="H147" s="20" t="s">
        <v>21</v>
      </c>
      <c r="I147" s="16">
        <v>93.5</v>
      </c>
      <c r="J147" s="16">
        <v>56.1</v>
      </c>
      <c r="K147" s="16">
        <v>72</v>
      </c>
      <c r="L147" s="16">
        <v>28.8</v>
      </c>
      <c r="M147" s="16">
        <v>84.9</v>
      </c>
      <c r="N147" s="14" t="s">
        <v>30</v>
      </c>
    </row>
    <row r="148" ht="30" customHeight="1" spans="1:14">
      <c r="A148" s="8">
        <v>146</v>
      </c>
      <c r="B148" s="52">
        <v>6</v>
      </c>
      <c r="C148" s="22" t="s">
        <v>333</v>
      </c>
      <c r="D148" s="65" t="s">
        <v>334</v>
      </c>
      <c r="E148" s="22" t="s">
        <v>323</v>
      </c>
      <c r="F148" s="22" t="s">
        <v>324</v>
      </c>
      <c r="G148" s="22" t="s">
        <v>20</v>
      </c>
      <c r="H148" s="20" t="s">
        <v>21</v>
      </c>
      <c r="I148" s="16">
        <v>92</v>
      </c>
      <c r="J148" s="16">
        <v>55.2</v>
      </c>
      <c r="K148" s="16">
        <v>72</v>
      </c>
      <c r="L148" s="16">
        <v>28.8</v>
      </c>
      <c r="M148" s="16">
        <v>84</v>
      </c>
      <c r="N148" s="14" t="s">
        <v>30</v>
      </c>
    </row>
    <row r="149" ht="30" customHeight="1" spans="1:14">
      <c r="A149" s="8">
        <v>147</v>
      </c>
      <c r="B149" s="52">
        <v>7</v>
      </c>
      <c r="C149" s="22" t="s">
        <v>335</v>
      </c>
      <c r="D149" s="65" t="s">
        <v>336</v>
      </c>
      <c r="E149" s="22" t="s">
        <v>323</v>
      </c>
      <c r="F149" s="22" t="s">
        <v>324</v>
      </c>
      <c r="G149" s="22" t="s">
        <v>20</v>
      </c>
      <c r="H149" s="20" t="s">
        <v>21</v>
      </c>
      <c r="I149" s="16">
        <v>91</v>
      </c>
      <c r="J149" s="16">
        <v>54.6</v>
      </c>
      <c r="K149" s="16">
        <v>71.33</v>
      </c>
      <c r="L149" s="16">
        <v>28.532</v>
      </c>
      <c r="M149" s="16">
        <v>83.132</v>
      </c>
      <c r="N149" s="14" t="s">
        <v>30</v>
      </c>
    </row>
    <row r="150" ht="30" customHeight="1" spans="1:14">
      <c r="A150" s="8">
        <v>148</v>
      </c>
      <c r="B150" s="52">
        <v>8</v>
      </c>
      <c r="C150" s="22" t="s">
        <v>337</v>
      </c>
      <c r="D150" s="65" t="s">
        <v>338</v>
      </c>
      <c r="E150" s="22" t="s">
        <v>323</v>
      </c>
      <c r="F150" s="22" t="s">
        <v>324</v>
      </c>
      <c r="G150" s="22" t="s">
        <v>20</v>
      </c>
      <c r="H150" s="20" t="s">
        <v>21</v>
      </c>
      <c r="I150" s="16">
        <v>88.5</v>
      </c>
      <c r="J150" s="16">
        <v>53.1</v>
      </c>
      <c r="K150" s="16">
        <v>73</v>
      </c>
      <c r="L150" s="16">
        <v>29.2</v>
      </c>
      <c r="M150" s="16">
        <v>82.3</v>
      </c>
      <c r="N150" s="14" t="s">
        <v>30</v>
      </c>
    </row>
    <row r="151" ht="30" customHeight="1" spans="1:14">
      <c r="A151" s="8">
        <v>149</v>
      </c>
      <c r="B151" s="52">
        <v>9</v>
      </c>
      <c r="C151" s="22" t="s">
        <v>339</v>
      </c>
      <c r="D151" s="65" t="s">
        <v>340</v>
      </c>
      <c r="E151" s="22" t="s">
        <v>323</v>
      </c>
      <c r="F151" s="22" t="s">
        <v>324</v>
      </c>
      <c r="G151" s="22" t="s">
        <v>20</v>
      </c>
      <c r="H151" s="20" t="s">
        <v>21</v>
      </c>
      <c r="I151" s="16">
        <v>88</v>
      </c>
      <c r="J151" s="16">
        <v>52.8</v>
      </c>
      <c r="K151" s="16">
        <v>71.33</v>
      </c>
      <c r="L151" s="16">
        <v>28.532</v>
      </c>
      <c r="M151" s="16">
        <v>81.332</v>
      </c>
      <c r="N151" s="14" t="s">
        <v>30</v>
      </c>
    </row>
    <row r="152" ht="30" customHeight="1" spans="1:14">
      <c r="A152" s="8">
        <v>150</v>
      </c>
      <c r="B152" s="52">
        <v>10</v>
      </c>
      <c r="C152" s="22" t="s">
        <v>341</v>
      </c>
      <c r="D152" s="65" t="s">
        <v>342</v>
      </c>
      <c r="E152" s="22" t="s">
        <v>323</v>
      </c>
      <c r="F152" s="22" t="s">
        <v>324</v>
      </c>
      <c r="G152" s="22" t="s">
        <v>20</v>
      </c>
      <c r="H152" s="20" t="s">
        <v>21</v>
      </c>
      <c r="I152" s="16">
        <v>87.5</v>
      </c>
      <c r="J152" s="16">
        <v>52.5</v>
      </c>
      <c r="K152" s="16">
        <v>71.33</v>
      </c>
      <c r="L152" s="16">
        <v>28.532</v>
      </c>
      <c r="M152" s="16">
        <v>81.032</v>
      </c>
      <c r="N152" s="14" t="s">
        <v>30</v>
      </c>
    </row>
    <row r="153" ht="30" customHeight="1" spans="1:14">
      <c r="A153" s="8">
        <v>151</v>
      </c>
      <c r="B153" s="52">
        <v>11</v>
      </c>
      <c r="C153" s="22" t="s">
        <v>343</v>
      </c>
      <c r="D153" s="65" t="s">
        <v>344</v>
      </c>
      <c r="E153" s="22" t="s">
        <v>323</v>
      </c>
      <c r="F153" s="22" t="s">
        <v>324</v>
      </c>
      <c r="G153" s="22" t="s">
        <v>20</v>
      </c>
      <c r="H153" s="20" t="s">
        <v>21</v>
      </c>
      <c r="I153" s="16">
        <v>87</v>
      </c>
      <c r="J153" s="16">
        <v>52.2</v>
      </c>
      <c r="K153" s="16">
        <v>71.66</v>
      </c>
      <c r="L153" s="16">
        <v>28.664</v>
      </c>
      <c r="M153" s="16">
        <v>80.864</v>
      </c>
      <c r="N153" s="14" t="s">
        <v>30</v>
      </c>
    </row>
    <row r="154" ht="30" customHeight="1" spans="1:14">
      <c r="A154" s="8">
        <v>152</v>
      </c>
      <c r="B154" s="52">
        <v>12</v>
      </c>
      <c r="C154" s="22" t="s">
        <v>345</v>
      </c>
      <c r="D154" s="65" t="s">
        <v>346</v>
      </c>
      <c r="E154" s="22" t="s">
        <v>323</v>
      </c>
      <c r="F154" s="22" t="s">
        <v>324</v>
      </c>
      <c r="G154" s="22" t="s">
        <v>20</v>
      </c>
      <c r="H154" s="20" t="s">
        <v>21</v>
      </c>
      <c r="I154" s="16">
        <v>85.5</v>
      </c>
      <c r="J154" s="16">
        <v>51.3</v>
      </c>
      <c r="K154" s="16">
        <v>72.33</v>
      </c>
      <c r="L154" s="16">
        <v>28.932</v>
      </c>
      <c r="M154" s="16">
        <v>80.232</v>
      </c>
      <c r="N154" s="14" t="s">
        <v>30</v>
      </c>
    </row>
    <row r="155" ht="30" customHeight="1" spans="1:14">
      <c r="A155" s="8">
        <v>153</v>
      </c>
      <c r="B155" s="52">
        <v>13</v>
      </c>
      <c r="C155" s="22" t="s">
        <v>347</v>
      </c>
      <c r="D155" s="65" t="s">
        <v>348</v>
      </c>
      <c r="E155" s="22" t="s">
        <v>323</v>
      </c>
      <c r="F155" s="22" t="s">
        <v>324</v>
      </c>
      <c r="G155" s="22" t="s">
        <v>20</v>
      </c>
      <c r="H155" s="20" t="s">
        <v>21</v>
      </c>
      <c r="I155" s="16">
        <v>87</v>
      </c>
      <c r="J155" s="16">
        <v>52.2</v>
      </c>
      <c r="K155" s="16">
        <v>68</v>
      </c>
      <c r="L155" s="16">
        <v>27.2</v>
      </c>
      <c r="M155" s="16">
        <v>79.4</v>
      </c>
      <c r="N155" s="14" t="s">
        <v>30</v>
      </c>
    </row>
    <row r="156" ht="30" customHeight="1" spans="1:14">
      <c r="A156" s="8">
        <v>154</v>
      </c>
      <c r="B156" s="52">
        <v>14</v>
      </c>
      <c r="C156" s="22" t="s">
        <v>349</v>
      </c>
      <c r="D156" s="65" t="s">
        <v>350</v>
      </c>
      <c r="E156" s="22" t="s">
        <v>323</v>
      </c>
      <c r="F156" s="22" t="s">
        <v>324</v>
      </c>
      <c r="G156" s="22" t="s">
        <v>20</v>
      </c>
      <c r="H156" s="20" t="s">
        <v>21</v>
      </c>
      <c r="I156" s="16">
        <v>85</v>
      </c>
      <c r="J156" s="16">
        <v>51</v>
      </c>
      <c r="K156" s="16">
        <v>69.66</v>
      </c>
      <c r="L156" s="16">
        <v>27.864</v>
      </c>
      <c r="M156" s="16">
        <v>78.864</v>
      </c>
      <c r="N156" s="14" t="s">
        <v>30</v>
      </c>
    </row>
    <row r="157" ht="30" customHeight="1" spans="1:14">
      <c r="A157" s="8">
        <v>155</v>
      </c>
      <c r="B157" s="49">
        <v>1</v>
      </c>
      <c r="C157" s="21" t="s">
        <v>351</v>
      </c>
      <c r="D157" s="64" t="s">
        <v>352</v>
      </c>
      <c r="E157" s="21" t="s">
        <v>323</v>
      </c>
      <c r="F157" s="21" t="s">
        <v>353</v>
      </c>
      <c r="G157" s="21" t="s">
        <v>20</v>
      </c>
      <c r="H157" s="18" t="s">
        <v>21</v>
      </c>
      <c r="I157" s="12">
        <v>98</v>
      </c>
      <c r="J157" s="12">
        <v>58.8</v>
      </c>
      <c r="K157" s="12">
        <v>85.66</v>
      </c>
      <c r="L157" s="12">
        <v>34.264</v>
      </c>
      <c r="M157" s="12">
        <v>93.064</v>
      </c>
      <c r="N157" s="10" t="s">
        <v>22</v>
      </c>
    </row>
    <row r="158" ht="30" customHeight="1" spans="1:14">
      <c r="A158" s="8">
        <v>156</v>
      </c>
      <c r="B158" s="49">
        <v>2</v>
      </c>
      <c r="C158" s="21" t="s">
        <v>354</v>
      </c>
      <c r="D158" s="64" t="s">
        <v>355</v>
      </c>
      <c r="E158" s="21" t="s">
        <v>323</v>
      </c>
      <c r="F158" s="21" t="s">
        <v>353</v>
      </c>
      <c r="G158" s="21" t="s">
        <v>20</v>
      </c>
      <c r="H158" s="18" t="s">
        <v>21</v>
      </c>
      <c r="I158" s="12">
        <v>98</v>
      </c>
      <c r="J158" s="12">
        <v>58.8</v>
      </c>
      <c r="K158" s="12">
        <v>84.33</v>
      </c>
      <c r="L158" s="12">
        <v>33.732</v>
      </c>
      <c r="M158" s="12">
        <v>92.532</v>
      </c>
      <c r="N158" s="10" t="s">
        <v>22</v>
      </c>
    </row>
    <row r="159" ht="30" customHeight="1" spans="1:14">
      <c r="A159" s="8">
        <v>157</v>
      </c>
      <c r="B159" s="52">
        <v>3</v>
      </c>
      <c r="C159" s="22" t="s">
        <v>356</v>
      </c>
      <c r="D159" s="65" t="s">
        <v>357</v>
      </c>
      <c r="E159" s="22" t="s">
        <v>323</v>
      </c>
      <c r="F159" s="22" t="s">
        <v>353</v>
      </c>
      <c r="G159" s="22" t="s">
        <v>20</v>
      </c>
      <c r="H159" s="20" t="s">
        <v>21</v>
      </c>
      <c r="I159" s="16">
        <v>93</v>
      </c>
      <c r="J159" s="16">
        <v>55.8</v>
      </c>
      <c r="K159" s="16">
        <v>80.33</v>
      </c>
      <c r="L159" s="16">
        <v>32.132</v>
      </c>
      <c r="M159" s="16">
        <v>87.932</v>
      </c>
      <c r="N159" s="14" t="s">
        <v>30</v>
      </c>
    </row>
    <row r="160" ht="30" customHeight="1" spans="1:14">
      <c r="A160" s="8">
        <v>158</v>
      </c>
      <c r="B160" s="52">
        <v>4</v>
      </c>
      <c r="C160" s="22" t="s">
        <v>238</v>
      </c>
      <c r="D160" s="65" t="s">
        <v>358</v>
      </c>
      <c r="E160" s="22" t="s">
        <v>323</v>
      </c>
      <c r="F160" s="22" t="s">
        <v>353</v>
      </c>
      <c r="G160" s="22" t="s">
        <v>20</v>
      </c>
      <c r="H160" s="20" t="s">
        <v>21</v>
      </c>
      <c r="I160" s="16">
        <v>96</v>
      </c>
      <c r="J160" s="16">
        <v>57.6</v>
      </c>
      <c r="K160" s="16">
        <v>71</v>
      </c>
      <c r="L160" s="16">
        <v>28.4</v>
      </c>
      <c r="M160" s="16">
        <v>86</v>
      </c>
      <c r="N160" s="14" t="s">
        <v>30</v>
      </c>
    </row>
    <row r="161" ht="30" customHeight="1" spans="1:14">
      <c r="A161" s="8">
        <v>159</v>
      </c>
      <c r="B161" s="52">
        <v>5</v>
      </c>
      <c r="C161" s="22" t="s">
        <v>359</v>
      </c>
      <c r="D161" s="65" t="s">
        <v>360</v>
      </c>
      <c r="E161" s="22" t="s">
        <v>323</v>
      </c>
      <c r="F161" s="22" t="s">
        <v>353</v>
      </c>
      <c r="G161" s="22" t="s">
        <v>20</v>
      </c>
      <c r="H161" s="20" t="s">
        <v>21</v>
      </c>
      <c r="I161" s="16">
        <v>92</v>
      </c>
      <c r="J161" s="16">
        <v>55.2</v>
      </c>
      <c r="K161" s="16">
        <v>70</v>
      </c>
      <c r="L161" s="16">
        <v>28</v>
      </c>
      <c r="M161" s="16">
        <v>83.2</v>
      </c>
      <c r="N161" s="14" t="s">
        <v>30</v>
      </c>
    </row>
    <row r="162" ht="30" customHeight="1" spans="1:14">
      <c r="A162" s="8">
        <v>160</v>
      </c>
      <c r="B162" s="52">
        <v>6</v>
      </c>
      <c r="C162" s="22" t="s">
        <v>361</v>
      </c>
      <c r="D162" s="65" t="s">
        <v>362</v>
      </c>
      <c r="E162" s="22" t="s">
        <v>323</v>
      </c>
      <c r="F162" s="22" t="s">
        <v>353</v>
      </c>
      <c r="G162" s="22" t="s">
        <v>20</v>
      </c>
      <c r="H162" s="20" t="s">
        <v>21</v>
      </c>
      <c r="I162" s="16">
        <v>88</v>
      </c>
      <c r="J162" s="16">
        <v>52.8</v>
      </c>
      <c r="K162" s="16">
        <v>70.33</v>
      </c>
      <c r="L162" s="16">
        <v>28.132</v>
      </c>
      <c r="M162" s="16">
        <v>80.932</v>
      </c>
      <c r="N162" s="14" t="s">
        <v>30</v>
      </c>
    </row>
    <row r="163" ht="30" customHeight="1" spans="1:14">
      <c r="A163" s="8">
        <v>161</v>
      </c>
      <c r="B163" s="49">
        <v>1</v>
      </c>
      <c r="C163" s="21" t="s">
        <v>363</v>
      </c>
      <c r="D163" s="64" t="s">
        <v>364</v>
      </c>
      <c r="E163" s="21" t="s">
        <v>323</v>
      </c>
      <c r="F163" s="21" t="s">
        <v>365</v>
      </c>
      <c r="G163" s="21" t="s">
        <v>20</v>
      </c>
      <c r="H163" s="21" t="s">
        <v>49</v>
      </c>
      <c r="I163" s="12">
        <v>100</v>
      </c>
      <c r="J163" s="12">
        <v>60</v>
      </c>
      <c r="K163" s="12">
        <v>84.66</v>
      </c>
      <c r="L163" s="12">
        <v>33.864</v>
      </c>
      <c r="M163" s="12">
        <v>93.864</v>
      </c>
      <c r="N163" s="10" t="s">
        <v>22</v>
      </c>
    </row>
    <row r="164" ht="30" customHeight="1" spans="1:14">
      <c r="A164" s="8">
        <v>162</v>
      </c>
      <c r="B164" s="49">
        <v>2</v>
      </c>
      <c r="C164" s="21" t="s">
        <v>366</v>
      </c>
      <c r="D164" s="64" t="s">
        <v>367</v>
      </c>
      <c r="E164" s="21" t="s">
        <v>323</v>
      </c>
      <c r="F164" s="21" t="s">
        <v>365</v>
      </c>
      <c r="G164" s="21" t="s">
        <v>20</v>
      </c>
      <c r="H164" s="21" t="s">
        <v>49</v>
      </c>
      <c r="I164" s="12">
        <v>98</v>
      </c>
      <c r="J164" s="12">
        <v>58.8</v>
      </c>
      <c r="K164" s="12">
        <v>84.66</v>
      </c>
      <c r="L164" s="12">
        <v>33.864</v>
      </c>
      <c r="M164" s="12">
        <v>92.664</v>
      </c>
      <c r="N164" s="10" t="s">
        <v>22</v>
      </c>
    </row>
    <row r="165" ht="30" customHeight="1" spans="1:14">
      <c r="A165" s="8">
        <v>163</v>
      </c>
      <c r="B165" s="52">
        <v>3</v>
      </c>
      <c r="C165" s="22" t="s">
        <v>368</v>
      </c>
      <c r="D165" s="65" t="s">
        <v>369</v>
      </c>
      <c r="E165" s="22" t="s">
        <v>323</v>
      </c>
      <c r="F165" s="22" t="s">
        <v>365</v>
      </c>
      <c r="G165" s="22" t="s">
        <v>20</v>
      </c>
      <c r="H165" s="22" t="s">
        <v>49</v>
      </c>
      <c r="I165" s="16">
        <v>96</v>
      </c>
      <c r="J165" s="16">
        <v>57.6</v>
      </c>
      <c r="K165" s="16">
        <v>72.33</v>
      </c>
      <c r="L165" s="16">
        <v>28.932</v>
      </c>
      <c r="M165" s="16">
        <v>86.532</v>
      </c>
      <c r="N165" s="14" t="s">
        <v>30</v>
      </c>
    </row>
    <row r="166" ht="30" customHeight="1" spans="1:14">
      <c r="A166" s="8">
        <v>164</v>
      </c>
      <c r="B166" s="52">
        <v>4</v>
      </c>
      <c r="C166" s="22" t="s">
        <v>370</v>
      </c>
      <c r="D166" s="65" t="s">
        <v>371</v>
      </c>
      <c r="E166" s="22" t="s">
        <v>323</v>
      </c>
      <c r="F166" s="22" t="s">
        <v>365</v>
      </c>
      <c r="G166" s="22" t="s">
        <v>20</v>
      </c>
      <c r="H166" s="22" t="s">
        <v>49</v>
      </c>
      <c r="I166" s="16">
        <v>95.5</v>
      </c>
      <c r="J166" s="16">
        <v>57.3</v>
      </c>
      <c r="K166" s="16">
        <v>71.66</v>
      </c>
      <c r="L166" s="16">
        <v>28.664</v>
      </c>
      <c r="M166" s="16">
        <v>85.964</v>
      </c>
      <c r="N166" s="14" t="s">
        <v>30</v>
      </c>
    </row>
    <row r="167" ht="30" customHeight="1" spans="1:14">
      <c r="A167" s="8">
        <v>165</v>
      </c>
      <c r="B167" s="9">
        <v>1</v>
      </c>
      <c r="C167" s="18" t="s">
        <v>372</v>
      </c>
      <c r="D167" s="64" t="s">
        <v>373</v>
      </c>
      <c r="E167" s="21" t="s">
        <v>374</v>
      </c>
      <c r="F167" s="21" t="s">
        <v>375</v>
      </c>
      <c r="G167" s="21" t="s">
        <v>20</v>
      </c>
      <c r="H167" s="21" t="s">
        <v>49</v>
      </c>
      <c r="I167" s="12">
        <v>98</v>
      </c>
      <c r="J167" s="12">
        <v>58.8</v>
      </c>
      <c r="K167" s="12">
        <v>84.67</v>
      </c>
      <c r="L167" s="12">
        <v>33.868</v>
      </c>
      <c r="M167" s="12">
        <v>92.668</v>
      </c>
      <c r="N167" s="10" t="s">
        <v>22</v>
      </c>
    </row>
    <row r="168" ht="30" customHeight="1" spans="1:14">
      <c r="A168" s="8">
        <v>166</v>
      </c>
      <c r="B168" s="9">
        <v>2</v>
      </c>
      <c r="C168" s="18" t="s">
        <v>376</v>
      </c>
      <c r="D168" s="64" t="s">
        <v>377</v>
      </c>
      <c r="E168" s="21" t="s">
        <v>374</v>
      </c>
      <c r="F168" s="21" t="s">
        <v>375</v>
      </c>
      <c r="G168" s="21" t="s">
        <v>20</v>
      </c>
      <c r="H168" s="21" t="s">
        <v>49</v>
      </c>
      <c r="I168" s="12">
        <v>96</v>
      </c>
      <c r="J168" s="12">
        <v>57.6</v>
      </c>
      <c r="K168" s="12">
        <v>70</v>
      </c>
      <c r="L168" s="12">
        <v>28</v>
      </c>
      <c r="M168" s="12">
        <v>85.6</v>
      </c>
      <c r="N168" s="10" t="s">
        <v>22</v>
      </c>
    </row>
    <row r="169" ht="30" customHeight="1" spans="1:14">
      <c r="A169" s="8">
        <v>167</v>
      </c>
      <c r="B169" s="13">
        <v>3</v>
      </c>
      <c r="C169" s="20" t="s">
        <v>378</v>
      </c>
      <c r="D169" s="65" t="s">
        <v>379</v>
      </c>
      <c r="E169" s="22" t="s">
        <v>374</v>
      </c>
      <c r="F169" s="22" t="s">
        <v>375</v>
      </c>
      <c r="G169" s="22" t="s">
        <v>20</v>
      </c>
      <c r="H169" s="22" t="s">
        <v>49</v>
      </c>
      <c r="I169" s="16">
        <v>80.5</v>
      </c>
      <c r="J169" s="16">
        <v>48.3</v>
      </c>
      <c r="K169" s="16">
        <v>80.67</v>
      </c>
      <c r="L169" s="16">
        <v>32.268</v>
      </c>
      <c r="M169" s="16">
        <v>80.568</v>
      </c>
      <c r="N169" s="14" t="s">
        <v>30</v>
      </c>
    </row>
    <row r="170" ht="30" customHeight="1" spans="1:14">
      <c r="A170" s="8">
        <v>168</v>
      </c>
      <c r="B170" s="9">
        <v>1</v>
      </c>
      <c r="C170" s="18" t="s">
        <v>380</v>
      </c>
      <c r="D170" s="64" t="s">
        <v>381</v>
      </c>
      <c r="E170" s="21" t="s">
        <v>374</v>
      </c>
      <c r="F170" s="21" t="s">
        <v>375</v>
      </c>
      <c r="G170" s="21" t="s">
        <v>20</v>
      </c>
      <c r="H170" s="21" t="s">
        <v>160</v>
      </c>
      <c r="I170" s="12">
        <v>90</v>
      </c>
      <c r="J170" s="12">
        <v>54</v>
      </c>
      <c r="K170" s="12">
        <v>68.67</v>
      </c>
      <c r="L170" s="12">
        <v>27.468</v>
      </c>
      <c r="M170" s="12">
        <v>81.468</v>
      </c>
      <c r="N170" s="10" t="s">
        <v>22</v>
      </c>
    </row>
    <row r="171" ht="30" customHeight="1" spans="1:14">
      <c r="A171" s="8">
        <v>169</v>
      </c>
      <c r="B171" s="13">
        <v>2</v>
      </c>
      <c r="C171" s="20" t="s">
        <v>382</v>
      </c>
      <c r="D171" s="65" t="s">
        <v>383</v>
      </c>
      <c r="E171" s="22" t="s">
        <v>374</v>
      </c>
      <c r="F171" s="22" t="s">
        <v>375</v>
      </c>
      <c r="G171" s="22" t="s">
        <v>20</v>
      </c>
      <c r="H171" s="22" t="s">
        <v>160</v>
      </c>
      <c r="I171" s="16">
        <v>84.5</v>
      </c>
      <c r="J171" s="16">
        <v>50.7</v>
      </c>
      <c r="K171" s="16">
        <v>69</v>
      </c>
      <c r="L171" s="16">
        <v>27.6</v>
      </c>
      <c r="M171" s="16">
        <v>78.3</v>
      </c>
      <c r="N171" s="14" t="s">
        <v>30</v>
      </c>
    </row>
    <row r="172" ht="30" customHeight="1" spans="1:14">
      <c r="A172" s="8">
        <v>170</v>
      </c>
      <c r="B172" s="13">
        <v>3</v>
      </c>
      <c r="C172" s="20" t="s">
        <v>384</v>
      </c>
      <c r="D172" s="65" t="s">
        <v>385</v>
      </c>
      <c r="E172" s="22" t="s">
        <v>374</v>
      </c>
      <c r="F172" s="22" t="s">
        <v>375</v>
      </c>
      <c r="G172" s="22" t="s">
        <v>20</v>
      </c>
      <c r="H172" s="22" t="s">
        <v>160</v>
      </c>
      <c r="I172" s="16">
        <v>83</v>
      </c>
      <c r="J172" s="16">
        <v>49.8</v>
      </c>
      <c r="K172" s="16">
        <v>64.66</v>
      </c>
      <c r="L172" s="16">
        <v>25.864</v>
      </c>
      <c r="M172" s="16">
        <v>75.664</v>
      </c>
      <c r="N172" s="14" t="s">
        <v>30</v>
      </c>
    </row>
    <row r="173" ht="30" customHeight="1" spans="1:14">
      <c r="A173" s="8">
        <v>171</v>
      </c>
      <c r="B173" s="9">
        <v>1</v>
      </c>
      <c r="C173" s="18" t="s">
        <v>386</v>
      </c>
      <c r="D173" s="64" t="s">
        <v>387</v>
      </c>
      <c r="E173" s="21" t="s">
        <v>374</v>
      </c>
      <c r="F173" s="21" t="s">
        <v>388</v>
      </c>
      <c r="G173" s="21" t="s">
        <v>20</v>
      </c>
      <c r="H173" s="21" t="s">
        <v>49</v>
      </c>
      <c r="I173" s="12">
        <v>85.5</v>
      </c>
      <c r="J173" s="12">
        <v>51.3</v>
      </c>
      <c r="K173" s="12">
        <v>84.67</v>
      </c>
      <c r="L173" s="12">
        <v>33.868</v>
      </c>
      <c r="M173" s="12">
        <v>85.168</v>
      </c>
      <c r="N173" s="10" t="s">
        <v>22</v>
      </c>
    </row>
    <row r="174" ht="30" customHeight="1" spans="1:14">
      <c r="A174" s="8">
        <v>172</v>
      </c>
      <c r="B174" s="9">
        <v>2</v>
      </c>
      <c r="C174" s="18" t="s">
        <v>389</v>
      </c>
      <c r="D174" s="64" t="s">
        <v>390</v>
      </c>
      <c r="E174" s="21" t="s">
        <v>374</v>
      </c>
      <c r="F174" s="21" t="s">
        <v>388</v>
      </c>
      <c r="G174" s="21" t="s">
        <v>20</v>
      </c>
      <c r="H174" s="21" t="s">
        <v>49</v>
      </c>
      <c r="I174" s="12">
        <v>82.5</v>
      </c>
      <c r="J174" s="12">
        <v>49.5</v>
      </c>
      <c r="K174" s="12">
        <v>79</v>
      </c>
      <c r="L174" s="12">
        <v>31.6</v>
      </c>
      <c r="M174" s="12">
        <v>81.1</v>
      </c>
      <c r="N174" s="10" t="s">
        <v>22</v>
      </c>
    </row>
    <row r="175" ht="30" customHeight="1" spans="1:14">
      <c r="A175" s="8">
        <v>173</v>
      </c>
      <c r="B175" s="13">
        <v>3</v>
      </c>
      <c r="C175" s="20" t="s">
        <v>391</v>
      </c>
      <c r="D175" s="65" t="s">
        <v>392</v>
      </c>
      <c r="E175" s="22" t="s">
        <v>374</v>
      </c>
      <c r="F175" s="22" t="s">
        <v>388</v>
      </c>
      <c r="G175" s="22" t="s">
        <v>20</v>
      </c>
      <c r="H175" s="22" t="s">
        <v>49</v>
      </c>
      <c r="I175" s="16">
        <v>91.5</v>
      </c>
      <c r="J175" s="16">
        <v>54.9</v>
      </c>
      <c r="K175" s="16">
        <v>64.33</v>
      </c>
      <c r="L175" s="16">
        <v>25.732</v>
      </c>
      <c r="M175" s="16">
        <v>80.632</v>
      </c>
      <c r="N175" s="14" t="s">
        <v>30</v>
      </c>
    </row>
    <row r="176" ht="30" customHeight="1" spans="1:14">
      <c r="A176" s="8">
        <v>174</v>
      </c>
      <c r="B176" s="13">
        <v>4</v>
      </c>
      <c r="C176" s="20" t="s">
        <v>393</v>
      </c>
      <c r="D176" s="66" t="s">
        <v>394</v>
      </c>
      <c r="E176" s="20" t="s">
        <v>374</v>
      </c>
      <c r="F176" s="22" t="s">
        <v>388</v>
      </c>
      <c r="G176" s="20" t="s">
        <v>20</v>
      </c>
      <c r="H176" s="22" t="s">
        <v>49</v>
      </c>
      <c r="I176" s="16">
        <v>81.5</v>
      </c>
      <c r="J176" s="16">
        <v>48.9</v>
      </c>
      <c r="K176" s="16">
        <v>63.67</v>
      </c>
      <c r="L176" s="16">
        <v>25.468</v>
      </c>
      <c r="M176" s="16">
        <v>74.368</v>
      </c>
      <c r="N176" s="14" t="s">
        <v>30</v>
      </c>
    </row>
    <row r="177" ht="30" customHeight="1" spans="1:14">
      <c r="A177" s="8">
        <v>175</v>
      </c>
      <c r="B177" s="9">
        <v>1</v>
      </c>
      <c r="C177" s="18" t="s">
        <v>395</v>
      </c>
      <c r="D177" s="64" t="s">
        <v>396</v>
      </c>
      <c r="E177" s="21" t="s">
        <v>374</v>
      </c>
      <c r="F177" s="21" t="s">
        <v>388</v>
      </c>
      <c r="G177" s="21" t="s">
        <v>20</v>
      </c>
      <c r="H177" s="21" t="s">
        <v>160</v>
      </c>
      <c r="I177" s="12">
        <v>89</v>
      </c>
      <c r="J177" s="12">
        <v>53.4</v>
      </c>
      <c r="K177" s="12">
        <v>80.67</v>
      </c>
      <c r="L177" s="12">
        <v>32.268</v>
      </c>
      <c r="M177" s="12">
        <v>85.668</v>
      </c>
      <c r="N177" s="10" t="s">
        <v>22</v>
      </c>
    </row>
    <row r="178" ht="30" customHeight="1" spans="1:14">
      <c r="A178" s="8">
        <v>176</v>
      </c>
      <c r="B178" s="9">
        <v>2</v>
      </c>
      <c r="C178" s="18" t="s">
        <v>397</v>
      </c>
      <c r="D178" s="64" t="s">
        <v>398</v>
      </c>
      <c r="E178" s="21" t="s">
        <v>374</v>
      </c>
      <c r="F178" s="21" t="s">
        <v>388</v>
      </c>
      <c r="G178" s="21" t="s">
        <v>20</v>
      </c>
      <c r="H178" s="21" t="s">
        <v>160</v>
      </c>
      <c r="I178" s="12">
        <v>81.5</v>
      </c>
      <c r="J178" s="12">
        <v>48.9</v>
      </c>
      <c r="K178" s="12">
        <v>85.67</v>
      </c>
      <c r="L178" s="12">
        <v>34.268</v>
      </c>
      <c r="M178" s="12">
        <v>83.168</v>
      </c>
      <c r="N178" s="10" t="s">
        <v>22</v>
      </c>
    </row>
    <row r="179" ht="30" customHeight="1" spans="1:14">
      <c r="A179" s="8">
        <v>177</v>
      </c>
      <c r="B179" s="13">
        <v>3</v>
      </c>
      <c r="C179" s="20" t="s">
        <v>399</v>
      </c>
      <c r="D179" s="65" t="s">
        <v>400</v>
      </c>
      <c r="E179" s="22" t="s">
        <v>374</v>
      </c>
      <c r="F179" s="22" t="s">
        <v>388</v>
      </c>
      <c r="G179" s="22" t="s">
        <v>20</v>
      </c>
      <c r="H179" s="22" t="s">
        <v>160</v>
      </c>
      <c r="I179" s="16">
        <v>88</v>
      </c>
      <c r="J179" s="16">
        <v>52.8</v>
      </c>
      <c r="K179" s="16">
        <v>75.33</v>
      </c>
      <c r="L179" s="16">
        <v>30.132</v>
      </c>
      <c r="M179" s="16">
        <v>82.932</v>
      </c>
      <c r="N179" s="14" t="s">
        <v>30</v>
      </c>
    </row>
    <row r="180" ht="30" customHeight="1" spans="1:14">
      <c r="A180" s="8">
        <v>178</v>
      </c>
      <c r="B180" s="13">
        <v>4</v>
      </c>
      <c r="C180" s="20" t="s">
        <v>401</v>
      </c>
      <c r="D180" s="65" t="s">
        <v>402</v>
      </c>
      <c r="E180" s="22" t="s">
        <v>374</v>
      </c>
      <c r="F180" s="22" t="s">
        <v>388</v>
      </c>
      <c r="G180" s="22" t="s">
        <v>20</v>
      </c>
      <c r="H180" s="22" t="s">
        <v>160</v>
      </c>
      <c r="I180" s="16">
        <v>86</v>
      </c>
      <c r="J180" s="16">
        <v>51.6</v>
      </c>
      <c r="K180" s="16">
        <v>71.33</v>
      </c>
      <c r="L180" s="16">
        <v>28.532</v>
      </c>
      <c r="M180" s="16">
        <v>80.132</v>
      </c>
      <c r="N180" s="14" t="s">
        <v>30</v>
      </c>
    </row>
    <row r="181" ht="30" customHeight="1" spans="1:14">
      <c r="A181" s="8">
        <v>179</v>
      </c>
      <c r="B181" s="13">
        <v>5</v>
      </c>
      <c r="C181" s="20" t="s">
        <v>403</v>
      </c>
      <c r="D181" s="65" t="s">
        <v>404</v>
      </c>
      <c r="E181" s="22" t="s">
        <v>374</v>
      </c>
      <c r="F181" s="22" t="s">
        <v>388</v>
      </c>
      <c r="G181" s="22" t="s">
        <v>20</v>
      </c>
      <c r="H181" s="22" t="s">
        <v>160</v>
      </c>
      <c r="I181" s="16">
        <v>82.5</v>
      </c>
      <c r="J181" s="16">
        <v>49.5</v>
      </c>
      <c r="K181" s="16">
        <v>67</v>
      </c>
      <c r="L181" s="16">
        <v>26.8</v>
      </c>
      <c r="M181" s="16">
        <v>76.3</v>
      </c>
      <c r="N181" s="14" t="s">
        <v>30</v>
      </c>
    </row>
    <row r="182" ht="30" customHeight="1" spans="1:14">
      <c r="A182" s="8">
        <v>180</v>
      </c>
      <c r="B182" s="13">
        <v>6</v>
      </c>
      <c r="C182" s="20" t="s">
        <v>405</v>
      </c>
      <c r="D182" s="65" t="s">
        <v>406</v>
      </c>
      <c r="E182" s="22" t="s">
        <v>374</v>
      </c>
      <c r="F182" s="22" t="s">
        <v>388</v>
      </c>
      <c r="G182" s="22" t="s">
        <v>20</v>
      </c>
      <c r="H182" s="22" t="s">
        <v>160</v>
      </c>
      <c r="I182" s="16">
        <v>81</v>
      </c>
      <c r="J182" s="16">
        <v>48.6</v>
      </c>
      <c r="K182" s="16">
        <v>65.33</v>
      </c>
      <c r="L182" s="16">
        <v>26.132</v>
      </c>
      <c r="M182" s="16">
        <v>74.732</v>
      </c>
      <c r="N182" s="14" t="s">
        <v>30</v>
      </c>
    </row>
    <row r="183" ht="30" customHeight="1" spans="1:14">
      <c r="A183" s="8">
        <v>181</v>
      </c>
      <c r="B183" s="9">
        <v>1</v>
      </c>
      <c r="C183" s="57" t="s">
        <v>407</v>
      </c>
      <c r="D183" s="69" t="s">
        <v>408</v>
      </c>
      <c r="E183" s="59" t="s">
        <v>409</v>
      </c>
      <c r="F183" s="57" t="s">
        <v>409</v>
      </c>
      <c r="G183" s="21" t="s">
        <v>20</v>
      </c>
      <c r="H183" s="57" t="s">
        <v>410</v>
      </c>
      <c r="I183" s="12">
        <v>98</v>
      </c>
      <c r="J183" s="12">
        <v>58.8</v>
      </c>
      <c r="K183" s="12">
        <v>79</v>
      </c>
      <c r="L183" s="12">
        <v>31.6</v>
      </c>
      <c r="M183" s="12">
        <v>90.4</v>
      </c>
      <c r="N183" s="10" t="s">
        <v>22</v>
      </c>
    </row>
    <row r="184" ht="30" customHeight="1" spans="1:14">
      <c r="A184" s="8">
        <v>182</v>
      </c>
      <c r="B184" s="9">
        <v>2</v>
      </c>
      <c r="C184" s="57" t="s">
        <v>411</v>
      </c>
      <c r="D184" s="69" t="s">
        <v>412</v>
      </c>
      <c r="E184" s="59" t="s">
        <v>409</v>
      </c>
      <c r="F184" s="57" t="s">
        <v>409</v>
      </c>
      <c r="G184" s="21" t="s">
        <v>20</v>
      </c>
      <c r="H184" s="57" t="s">
        <v>410</v>
      </c>
      <c r="I184" s="12">
        <v>94.5</v>
      </c>
      <c r="J184" s="12">
        <v>56.7</v>
      </c>
      <c r="K184" s="12">
        <v>77.67</v>
      </c>
      <c r="L184" s="12">
        <v>31.068</v>
      </c>
      <c r="M184" s="12">
        <v>87.768</v>
      </c>
      <c r="N184" s="10" t="s">
        <v>22</v>
      </c>
    </row>
    <row r="185" ht="30" customHeight="1" spans="1:14">
      <c r="A185" s="8">
        <v>183</v>
      </c>
      <c r="B185" s="9">
        <v>3</v>
      </c>
      <c r="C185" s="45" t="s">
        <v>413</v>
      </c>
      <c r="D185" s="69" t="s">
        <v>414</v>
      </c>
      <c r="E185" s="59" t="s">
        <v>409</v>
      </c>
      <c r="F185" s="57" t="s">
        <v>409</v>
      </c>
      <c r="G185" s="21" t="s">
        <v>20</v>
      </c>
      <c r="H185" s="57" t="s">
        <v>410</v>
      </c>
      <c r="I185" s="12">
        <v>95</v>
      </c>
      <c r="J185" s="12">
        <v>57</v>
      </c>
      <c r="K185" s="12">
        <v>74.33</v>
      </c>
      <c r="L185" s="12">
        <v>29.732</v>
      </c>
      <c r="M185" s="12">
        <v>86.732</v>
      </c>
      <c r="N185" s="10" t="s">
        <v>22</v>
      </c>
    </row>
    <row r="186" ht="30" customHeight="1" spans="1:14">
      <c r="A186" s="8">
        <v>184</v>
      </c>
      <c r="B186" s="9">
        <v>4</v>
      </c>
      <c r="C186" s="57" t="s">
        <v>415</v>
      </c>
      <c r="D186" s="69" t="s">
        <v>416</v>
      </c>
      <c r="E186" s="59" t="s">
        <v>409</v>
      </c>
      <c r="F186" s="57" t="s">
        <v>409</v>
      </c>
      <c r="G186" s="21" t="s">
        <v>20</v>
      </c>
      <c r="H186" s="57" t="s">
        <v>410</v>
      </c>
      <c r="I186" s="12">
        <v>89.5</v>
      </c>
      <c r="J186" s="12">
        <v>53.7</v>
      </c>
      <c r="K186" s="12">
        <v>81.67</v>
      </c>
      <c r="L186" s="12">
        <v>32.668</v>
      </c>
      <c r="M186" s="12">
        <v>86.368</v>
      </c>
      <c r="N186" s="10" t="s">
        <v>22</v>
      </c>
    </row>
    <row r="187" ht="30" customHeight="1" spans="1:14">
      <c r="A187" s="8">
        <v>185</v>
      </c>
      <c r="B187" s="9">
        <v>5</v>
      </c>
      <c r="C187" s="57" t="s">
        <v>417</v>
      </c>
      <c r="D187" s="69" t="s">
        <v>418</v>
      </c>
      <c r="E187" s="59" t="s">
        <v>409</v>
      </c>
      <c r="F187" s="57" t="s">
        <v>409</v>
      </c>
      <c r="G187" s="21" t="s">
        <v>20</v>
      </c>
      <c r="H187" s="57" t="s">
        <v>410</v>
      </c>
      <c r="I187" s="12">
        <v>97</v>
      </c>
      <c r="J187" s="12">
        <v>58.2</v>
      </c>
      <c r="K187" s="12">
        <v>68</v>
      </c>
      <c r="L187" s="12">
        <v>27.2</v>
      </c>
      <c r="M187" s="12">
        <v>85.4</v>
      </c>
      <c r="N187" s="10" t="s">
        <v>22</v>
      </c>
    </row>
    <row r="188" ht="30" customHeight="1" spans="1:14">
      <c r="A188" s="8">
        <v>186</v>
      </c>
      <c r="B188" s="13">
        <v>6</v>
      </c>
      <c r="C188" s="60" t="s">
        <v>419</v>
      </c>
      <c r="D188" s="70" t="s">
        <v>420</v>
      </c>
      <c r="E188" s="62" t="s">
        <v>409</v>
      </c>
      <c r="F188" s="60" t="s">
        <v>409</v>
      </c>
      <c r="G188" s="22" t="s">
        <v>20</v>
      </c>
      <c r="H188" s="60" t="s">
        <v>410</v>
      </c>
      <c r="I188" s="16">
        <v>88</v>
      </c>
      <c r="J188" s="16">
        <v>52.8</v>
      </c>
      <c r="K188" s="16">
        <v>79.33</v>
      </c>
      <c r="L188" s="16">
        <v>31.732</v>
      </c>
      <c r="M188" s="16">
        <v>84.532</v>
      </c>
      <c r="N188" s="14" t="s">
        <v>30</v>
      </c>
    </row>
    <row r="189" ht="30" customHeight="1" spans="1:14">
      <c r="A189" s="8">
        <v>187</v>
      </c>
      <c r="B189" s="13">
        <v>7</v>
      </c>
      <c r="C189" s="60" t="s">
        <v>421</v>
      </c>
      <c r="D189" s="70" t="s">
        <v>422</v>
      </c>
      <c r="E189" s="62" t="s">
        <v>409</v>
      </c>
      <c r="F189" s="60" t="s">
        <v>409</v>
      </c>
      <c r="G189" s="22" t="s">
        <v>20</v>
      </c>
      <c r="H189" s="60" t="s">
        <v>410</v>
      </c>
      <c r="I189" s="16">
        <v>79</v>
      </c>
      <c r="J189" s="16">
        <v>47.4</v>
      </c>
      <c r="K189" s="16">
        <v>80.33</v>
      </c>
      <c r="L189" s="16">
        <v>32.132</v>
      </c>
      <c r="M189" s="16">
        <v>79.532</v>
      </c>
      <c r="N189" s="14" t="s">
        <v>30</v>
      </c>
    </row>
    <row r="190" ht="30" customHeight="1" spans="1:14">
      <c r="A190" s="8">
        <v>188</v>
      </c>
      <c r="B190" s="9">
        <v>1</v>
      </c>
      <c r="C190" s="57" t="s">
        <v>423</v>
      </c>
      <c r="D190" s="69" t="s">
        <v>424</v>
      </c>
      <c r="E190" s="59" t="s">
        <v>409</v>
      </c>
      <c r="F190" s="57" t="s">
        <v>409</v>
      </c>
      <c r="G190" s="21" t="s">
        <v>20</v>
      </c>
      <c r="H190" s="21" t="s">
        <v>49</v>
      </c>
      <c r="I190" s="12">
        <v>98</v>
      </c>
      <c r="J190" s="12">
        <v>58.8</v>
      </c>
      <c r="K190" s="12">
        <v>79.67</v>
      </c>
      <c r="L190" s="12">
        <v>31.868</v>
      </c>
      <c r="M190" s="12">
        <v>90.668</v>
      </c>
      <c r="N190" s="10" t="s">
        <v>22</v>
      </c>
    </row>
    <row r="191" ht="30" customHeight="1" spans="1:14">
      <c r="A191" s="8">
        <v>189</v>
      </c>
      <c r="B191" s="9">
        <v>2</v>
      </c>
      <c r="C191" s="57" t="s">
        <v>425</v>
      </c>
      <c r="D191" s="69" t="s">
        <v>426</v>
      </c>
      <c r="E191" s="59" t="s">
        <v>409</v>
      </c>
      <c r="F191" s="57" t="s">
        <v>409</v>
      </c>
      <c r="G191" s="21" t="s">
        <v>20</v>
      </c>
      <c r="H191" s="21" t="s">
        <v>49</v>
      </c>
      <c r="I191" s="12">
        <v>93.5</v>
      </c>
      <c r="J191" s="12">
        <v>56.1</v>
      </c>
      <c r="K191" s="12">
        <v>83.33</v>
      </c>
      <c r="L191" s="12">
        <v>33.332</v>
      </c>
      <c r="M191" s="12">
        <v>89.432</v>
      </c>
      <c r="N191" s="10" t="s">
        <v>22</v>
      </c>
    </row>
    <row r="192" ht="30" customHeight="1" spans="1:14">
      <c r="A192" s="8">
        <v>190</v>
      </c>
      <c r="B192" s="9">
        <v>3</v>
      </c>
      <c r="C192" s="57" t="s">
        <v>427</v>
      </c>
      <c r="D192" s="69" t="s">
        <v>428</v>
      </c>
      <c r="E192" s="59" t="s">
        <v>409</v>
      </c>
      <c r="F192" s="57" t="s">
        <v>409</v>
      </c>
      <c r="G192" s="21" t="s">
        <v>20</v>
      </c>
      <c r="H192" s="21" t="s">
        <v>49</v>
      </c>
      <c r="I192" s="12">
        <v>93</v>
      </c>
      <c r="J192" s="12">
        <v>55.8</v>
      </c>
      <c r="K192" s="12">
        <v>77.33</v>
      </c>
      <c r="L192" s="12">
        <v>30.932</v>
      </c>
      <c r="M192" s="12">
        <v>86.732</v>
      </c>
      <c r="N192" s="10" t="s">
        <v>22</v>
      </c>
    </row>
    <row r="193" ht="30" customHeight="1" spans="1:14">
      <c r="A193" s="8">
        <v>191</v>
      </c>
      <c r="B193" s="9">
        <v>4</v>
      </c>
      <c r="C193" s="57" t="s">
        <v>429</v>
      </c>
      <c r="D193" s="69" t="s">
        <v>430</v>
      </c>
      <c r="E193" s="59" t="s">
        <v>409</v>
      </c>
      <c r="F193" s="57" t="s">
        <v>409</v>
      </c>
      <c r="G193" s="21" t="s">
        <v>20</v>
      </c>
      <c r="H193" s="21" t="s">
        <v>49</v>
      </c>
      <c r="I193" s="12">
        <v>91.5</v>
      </c>
      <c r="J193" s="12">
        <v>54.9</v>
      </c>
      <c r="K193" s="12">
        <v>78.67</v>
      </c>
      <c r="L193" s="12">
        <v>31.468</v>
      </c>
      <c r="M193" s="12">
        <v>86.368</v>
      </c>
      <c r="N193" s="10" t="s">
        <v>22</v>
      </c>
    </row>
    <row r="194" ht="30" customHeight="1" spans="1:14">
      <c r="A194" s="8">
        <v>192</v>
      </c>
      <c r="B194" s="9">
        <v>5</v>
      </c>
      <c r="C194" s="57" t="s">
        <v>431</v>
      </c>
      <c r="D194" s="69" t="s">
        <v>432</v>
      </c>
      <c r="E194" s="59" t="s">
        <v>409</v>
      </c>
      <c r="F194" s="57" t="s">
        <v>409</v>
      </c>
      <c r="G194" s="21" t="s">
        <v>20</v>
      </c>
      <c r="H194" s="21" t="s">
        <v>49</v>
      </c>
      <c r="I194" s="12">
        <v>88.5</v>
      </c>
      <c r="J194" s="12">
        <v>53.1</v>
      </c>
      <c r="K194" s="12">
        <v>78</v>
      </c>
      <c r="L194" s="12">
        <v>31.2</v>
      </c>
      <c r="M194" s="12">
        <v>84.3</v>
      </c>
      <c r="N194" s="10" t="s">
        <v>22</v>
      </c>
    </row>
    <row r="195" ht="30" customHeight="1" spans="1:14">
      <c r="A195" s="8">
        <v>193</v>
      </c>
      <c r="B195" s="13">
        <v>6</v>
      </c>
      <c r="C195" s="60" t="s">
        <v>433</v>
      </c>
      <c r="D195" s="70" t="s">
        <v>434</v>
      </c>
      <c r="E195" s="62" t="s">
        <v>409</v>
      </c>
      <c r="F195" s="60" t="s">
        <v>409</v>
      </c>
      <c r="G195" s="22" t="s">
        <v>20</v>
      </c>
      <c r="H195" s="22" t="s">
        <v>49</v>
      </c>
      <c r="I195" s="16">
        <v>92</v>
      </c>
      <c r="J195" s="16">
        <v>55.2</v>
      </c>
      <c r="K195" s="16">
        <v>70.67</v>
      </c>
      <c r="L195" s="16">
        <v>28.268</v>
      </c>
      <c r="M195" s="16">
        <v>83.468</v>
      </c>
      <c r="N195" s="14" t="s">
        <v>30</v>
      </c>
    </row>
    <row r="196" ht="30" customHeight="1" spans="1:14">
      <c r="A196" s="8">
        <v>194</v>
      </c>
      <c r="B196" s="13">
        <v>7</v>
      </c>
      <c r="C196" s="60" t="s">
        <v>435</v>
      </c>
      <c r="D196" s="70" t="s">
        <v>436</v>
      </c>
      <c r="E196" s="62" t="s">
        <v>409</v>
      </c>
      <c r="F196" s="60" t="s">
        <v>409</v>
      </c>
      <c r="G196" s="22" t="s">
        <v>20</v>
      </c>
      <c r="H196" s="22" t="s">
        <v>49</v>
      </c>
      <c r="I196" s="16">
        <v>86.5</v>
      </c>
      <c r="J196" s="16">
        <v>51.9</v>
      </c>
      <c r="K196" s="16">
        <v>77.67</v>
      </c>
      <c r="L196" s="16">
        <v>31.068</v>
      </c>
      <c r="M196" s="16">
        <v>82.968</v>
      </c>
      <c r="N196" s="14" t="s">
        <v>30</v>
      </c>
    </row>
    <row r="197" ht="30" customHeight="1" spans="1:14">
      <c r="A197" s="8">
        <v>195</v>
      </c>
      <c r="B197" s="13">
        <v>8</v>
      </c>
      <c r="C197" s="60" t="s">
        <v>437</v>
      </c>
      <c r="D197" s="70" t="s">
        <v>438</v>
      </c>
      <c r="E197" s="62" t="s">
        <v>409</v>
      </c>
      <c r="F197" s="60" t="s">
        <v>409</v>
      </c>
      <c r="G197" s="22" t="s">
        <v>20</v>
      </c>
      <c r="H197" s="22" t="s">
        <v>49</v>
      </c>
      <c r="I197" s="16">
        <v>84.5</v>
      </c>
      <c r="J197" s="16">
        <v>50.7</v>
      </c>
      <c r="K197" s="16">
        <v>79</v>
      </c>
      <c r="L197" s="16">
        <v>31.6</v>
      </c>
      <c r="M197" s="16">
        <v>82.3</v>
      </c>
      <c r="N197" s="14" t="s">
        <v>30</v>
      </c>
    </row>
    <row r="198" ht="30" customHeight="1" spans="1:14">
      <c r="A198" s="8">
        <v>196</v>
      </c>
      <c r="B198" s="13">
        <v>9</v>
      </c>
      <c r="C198" s="60" t="s">
        <v>439</v>
      </c>
      <c r="D198" s="70" t="s">
        <v>440</v>
      </c>
      <c r="E198" s="62" t="s">
        <v>409</v>
      </c>
      <c r="F198" s="60" t="s">
        <v>409</v>
      </c>
      <c r="G198" s="22" t="s">
        <v>20</v>
      </c>
      <c r="H198" s="22" t="s">
        <v>49</v>
      </c>
      <c r="I198" s="16">
        <v>85.5</v>
      </c>
      <c r="J198" s="16">
        <v>51.3</v>
      </c>
      <c r="K198" s="16">
        <v>73.33</v>
      </c>
      <c r="L198" s="16">
        <v>29.332</v>
      </c>
      <c r="M198" s="16">
        <v>80.632</v>
      </c>
      <c r="N198" s="14" t="s">
        <v>30</v>
      </c>
    </row>
    <row r="199" ht="30" customHeight="1" spans="1:14">
      <c r="A199" s="8">
        <v>197</v>
      </c>
      <c r="B199" s="13">
        <v>10</v>
      </c>
      <c r="C199" s="60" t="s">
        <v>441</v>
      </c>
      <c r="D199" s="70" t="s">
        <v>442</v>
      </c>
      <c r="E199" s="62" t="s">
        <v>409</v>
      </c>
      <c r="F199" s="60" t="s">
        <v>409</v>
      </c>
      <c r="G199" s="22" t="s">
        <v>20</v>
      </c>
      <c r="H199" s="22" t="s">
        <v>49</v>
      </c>
      <c r="I199" s="16">
        <v>79</v>
      </c>
      <c r="J199" s="16">
        <v>47.4</v>
      </c>
      <c r="K199" s="16">
        <v>82</v>
      </c>
      <c r="L199" s="16">
        <v>32.8</v>
      </c>
      <c r="M199" s="16">
        <v>80.2</v>
      </c>
      <c r="N199" s="14" t="s">
        <v>30</v>
      </c>
    </row>
    <row r="200" ht="30" customHeight="1" spans="1:14">
      <c r="A200" s="8">
        <v>198</v>
      </c>
      <c r="B200" s="13">
        <v>11</v>
      </c>
      <c r="C200" s="60" t="s">
        <v>443</v>
      </c>
      <c r="D200" s="70" t="s">
        <v>444</v>
      </c>
      <c r="E200" s="62" t="s">
        <v>409</v>
      </c>
      <c r="F200" s="60" t="s">
        <v>409</v>
      </c>
      <c r="G200" s="22" t="s">
        <v>20</v>
      </c>
      <c r="H200" s="22" t="s">
        <v>49</v>
      </c>
      <c r="I200" s="16">
        <v>85</v>
      </c>
      <c r="J200" s="16">
        <v>51</v>
      </c>
      <c r="K200" s="16">
        <v>72.67</v>
      </c>
      <c r="L200" s="16">
        <v>29.068</v>
      </c>
      <c r="M200" s="16">
        <v>80.068</v>
      </c>
      <c r="N200" s="14" t="s">
        <v>30</v>
      </c>
    </row>
    <row r="201" ht="30" customHeight="1" spans="1:14">
      <c r="A201" s="8">
        <v>199</v>
      </c>
      <c r="B201" s="13">
        <v>12</v>
      </c>
      <c r="C201" s="60" t="s">
        <v>445</v>
      </c>
      <c r="D201" s="70" t="s">
        <v>446</v>
      </c>
      <c r="E201" s="62" t="s">
        <v>409</v>
      </c>
      <c r="F201" s="60" t="s">
        <v>409</v>
      </c>
      <c r="G201" s="22" t="s">
        <v>20</v>
      </c>
      <c r="H201" s="22" t="s">
        <v>49</v>
      </c>
      <c r="I201" s="16">
        <v>78</v>
      </c>
      <c r="J201" s="16">
        <v>46.8</v>
      </c>
      <c r="K201" s="16">
        <v>75.33</v>
      </c>
      <c r="L201" s="16">
        <v>30.132</v>
      </c>
      <c r="M201" s="16">
        <v>76.932</v>
      </c>
      <c r="N201" s="14" t="s">
        <v>30</v>
      </c>
    </row>
    <row r="202" ht="30" customHeight="1" spans="1:14">
      <c r="A202" s="8">
        <v>200</v>
      </c>
      <c r="B202" s="13">
        <v>13</v>
      </c>
      <c r="C202" s="60" t="s">
        <v>447</v>
      </c>
      <c r="D202" s="70" t="s">
        <v>448</v>
      </c>
      <c r="E202" s="62" t="s">
        <v>409</v>
      </c>
      <c r="F202" s="60" t="s">
        <v>409</v>
      </c>
      <c r="G202" s="22" t="s">
        <v>20</v>
      </c>
      <c r="H202" s="22" t="s">
        <v>49</v>
      </c>
      <c r="I202" s="16">
        <v>82</v>
      </c>
      <c r="J202" s="16">
        <v>49.2</v>
      </c>
      <c r="K202" s="16">
        <v>68.33</v>
      </c>
      <c r="L202" s="16">
        <v>27.332</v>
      </c>
      <c r="M202" s="16">
        <v>76.532</v>
      </c>
      <c r="N202" s="14" t="s">
        <v>30</v>
      </c>
    </row>
    <row r="203" ht="30" customHeight="1" spans="1:14">
      <c r="A203" s="8">
        <v>201</v>
      </c>
      <c r="B203" s="9">
        <v>1</v>
      </c>
      <c r="C203" s="45" t="s">
        <v>449</v>
      </c>
      <c r="D203" s="67" t="s">
        <v>450</v>
      </c>
      <c r="E203" s="51" t="s">
        <v>409</v>
      </c>
      <c r="F203" s="45" t="s">
        <v>409</v>
      </c>
      <c r="G203" s="21" t="s">
        <v>20</v>
      </c>
      <c r="H203" s="18" t="s">
        <v>21</v>
      </c>
      <c r="I203" s="12">
        <v>100</v>
      </c>
      <c r="J203" s="12">
        <v>60</v>
      </c>
      <c r="K203" s="12">
        <v>84.33</v>
      </c>
      <c r="L203" s="12">
        <v>33.732</v>
      </c>
      <c r="M203" s="12">
        <v>93.732</v>
      </c>
      <c r="N203" s="10" t="s">
        <v>22</v>
      </c>
    </row>
    <row r="204" ht="30" customHeight="1" spans="1:14">
      <c r="A204" s="8">
        <v>202</v>
      </c>
      <c r="B204" s="9">
        <v>2</v>
      </c>
      <c r="C204" s="57" t="s">
        <v>451</v>
      </c>
      <c r="D204" s="69" t="s">
        <v>452</v>
      </c>
      <c r="E204" s="59" t="s">
        <v>409</v>
      </c>
      <c r="F204" s="57" t="s">
        <v>409</v>
      </c>
      <c r="G204" s="21" t="s">
        <v>20</v>
      </c>
      <c r="H204" s="18" t="s">
        <v>21</v>
      </c>
      <c r="I204" s="12">
        <v>98.5</v>
      </c>
      <c r="J204" s="12">
        <v>59.1</v>
      </c>
      <c r="K204" s="12">
        <v>84.66</v>
      </c>
      <c r="L204" s="12">
        <v>33.864</v>
      </c>
      <c r="M204" s="12">
        <v>92.964</v>
      </c>
      <c r="N204" s="10" t="s">
        <v>22</v>
      </c>
    </row>
    <row r="205" ht="30" customHeight="1" spans="1:14">
      <c r="A205" s="8">
        <v>203</v>
      </c>
      <c r="B205" s="9">
        <v>3</v>
      </c>
      <c r="C205" s="57" t="s">
        <v>453</v>
      </c>
      <c r="D205" s="69" t="s">
        <v>454</v>
      </c>
      <c r="E205" s="59" t="s">
        <v>409</v>
      </c>
      <c r="F205" s="57" t="s">
        <v>409</v>
      </c>
      <c r="G205" s="21" t="s">
        <v>20</v>
      </c>
      <c r="H205" s="18" t="s">
        <v>21</v>
      </c>
      <c r="I205" s="12">
        <v>93</v>
      </c>
      <c r="J205" s="12">
        <v>55.8</v>
      </c>
      <c r="K205" s="12">
        <v>91.33</v>
      </c>
      <c r="L205" s="12">
        <v>36.532</v>
      </c>
      <c r="M205" s="12">
        <v>92.332</v>
      </c>
      <c r="N205" s="10" t="s">
        <v>22</v>
      </c>
    </row>
    <row r="206" ht="30" customHeight="1" spans="1:14">
      <c r="A206" s="8">
        <v>204</v>
      </c>
      <c r="B206" s="9">
        <v>4</v>
      </c>
      <c r="C206" s="10" t="s">
        <v>455</v>
      </c>
      <c r="D206" s="71" t="s">
        <v>456</v>
      </c>
      <c r="E206" s="21" t="s">
        <v>409</v>
      </c>
      <c r="F206" s="10" t="s">
        <v>409</v>
      </c>
      <c r="G206" s="21" t="s">
        <v>20</v>
      </c>
      <c r="H206" s="18" t="s">
        <v>21</v>
      </c>
      <c r="I206" s="12">
        <v>94</v>
      </c>
      <c r="J206" s="12">
        <v>56.4</v>
      </c>
      <c r="K206" s="12">
        <v>88.33</v>
      </c>
      <c r="L206" s="12">
        <v>35.332</v>
      </c>
      <c r="M206" s="12">
        <v>91.732</v>
      </c>
      <c r="N206" s="10" t="s">
        <v>22</v>
      </c>
    </row>
    <row r="207" ht="30" customHeight="1" spans="1:14">
      <c r="A207" s="8">
        <v>205</v>
      </c>
      <c r="B207" s="9">
        <v>5</v>
      </c>
      <c r="C207" s="57" t="s">
        <v>457</v>
      </c>
      <c r="D207" s="69" t="s">
        <v>458</v>
      </c>
      <c r="E207" s="59" t="s">
        <v>409</v>
      </c>
      <c r="F207" s="57" t="s">
        <v>409</v>
      </c>
      <c r="G207" s="21" t="s">
        <v>20</v>
      </c>
      <c r="H207" s="18" t="s">
        <v>21</v>
      </c>
      <c r="I207" s="12">
        <v>96</v>
      </c>
      <c r="J207" s="12">
        <v>57.6</v>
      </c>
      <c r="K207" s="12">
        <v>84.67</v>
      </c>
      <c r="L207" s="12">
        <v>33.868</v>
      </c>
      <c r="M207" s="12">
        <v>91.468</v>
      </c>
      <c r="N207" s="10" t="s">
        <v>22</v>
      </c>
    </row>
    <row r="208" ht="30" customHeight="1" spans="1:14">
      <c r="A208" s="8">
        <v>206</v>
      </c>
      <c r="B208" s="9">
        <v>6</v>
      </c>
      <c r="C208" s="57" t="s">
        <v>459</v>
      </c>
      <c r="D208" s="69" t="s">
        <v>460</v>
      </c>
      <c r="E208" s="59" t="s">
        <v>409</v>
      </c>
      <c r="F208" s="57" t="s">
        <v>409</v>
      </c>
      <c r="G208" s="21" t="s">
        <v>20</v>
      </c>
      <c r="H208" s="18" t="s">
        <v>21</v>
      </c>
      <c r="I208" s="12">
        <v>93</v>
      </c>
      <c r="J208" s="12">
        <v>55.8</v>
      </c>
      <c r="K208" s="12">
        <v>89</v>
      </c>
      <c r="L208" s="12">
        <v>35.6</v>
      </c>
      <c r="M208" s="12">
        <v>91.4</v>
      </c>
      <c r="N208" s="10" t="s">
        <v>22</v>
      </c>
    </row>
    <row r="209" ht="30" customHeight="1" spans="1:14">
      <c r="A209" s="8">
        <v>207</v>
      </c>
      <c r="B209" s="9">
        <v>7</v>
      </c>
      <c r="C209" s="57" t="s">
        <v>461</v>
      </c>
      <c r="D209" s="69" t="s">
        <v>462</v>
      </c>
      <c r="E209" s="59" t="s">
        <v>409</v>
      </c>
      <c r="F209" s="57" t="s">
        <v>409</v>
      </c>
      <c r="G209" s="21" t="s">
        <v>20</v>
      </c>
      <c r="H209" s="18" t="s">
        <v>21</v>
      </c>
      <c r="I209" s="12">
        <v>100</v>
      </c>
      <c r="J209" s="12">
        <v>60</v>
      </c>
      <c r="K209" s="12">
        <v>77.33</v>
      </c>
      <c r="L209" s="12">
        <v>30.932</v>
      </c>
      <c r="M209" s="12">
        <v>90.932</v>
      </c>
      <c r="N209" s="10" t="s">
        <v>22</v>
      </c>
    </row>
    <row r="210" ht="30" customHeight="1" spans="1:14">
      <c r="A210" s="8">
        <v>208</v>
      </c>
      <c r="B210" s="9">
        <v>8</v>
      </c>
      <c r="C210" s="45" t="s">
        <v>463</v>
      </c>
      <c r="D210" s="67" t="s">
        <v>464</v>
      </c>
      <c r="E210" s="51" t="s">
        <v>409</v>
      </c>
      <c r="F210" s="45" t="s">
        <v>409</v>
      </c>
      <c r="G210" s="21" t="s">
        <v>20</v>
      </c>
      <c r="H210" s="18" t="s">
        <v>21</v>
      </c>
      <c r="I210" s="12">
        <v>96.5</v>
      </c>
      <c r="J210" s="12">
        <v>57.9</v>
      </c>
      <c r="K210" s="12">
        <v>82.33</v>
      </c>
      <c r="L210" s="12">
        <v>32.932</v>
      </c>
      <c r="M210" s="12">
        <v>90.832</v>
      </c>
      <c r="N210" s="10" t="s">
        <v>22</v>
      </c>
    </row>
    <row r="211" ht="30" customHeight="1" spans="1:14">
      <c r="A211" s="8">
        <v>209</v>
      </c>
      <c r="B211" s="9">
        <v>9</v>
      </c>
      <c r="C211" s="10" t="s">
        <v>465</v>
      </c>
      <c r="D211" s="71" t="s">
        <v>466</v>
      </c>
      <c r="E211" s="21" t="s">
        <v>409</v>
      </c>
      <c r="F211" s="10" t="s">
        <v>409</v>
      </c>
      <c r="G211" s="21" t="s">
        <v>20</v>
      </c>
      <c r="H211" s="18" t="s">
        <v>21</v>
      </c>
      <c r="I211" s="12">
        <v>100</v>
      </c>
      <c r="J211" s="12">
        <v>60</v>
      </c>
      <c r="K211" s="12">
        <v>76.66</v>
      </c>
      <c r="L211" s="12">
        <v>30.664</v>
      </c>
      <c r="M211" s="12">
        <v>90.664</v>
      </c>
      <c r="N211" s="10" t="s">
        <v>22</v>
      </c>
    </row>
    <row r="212" ht="30" customHeight="1" spans="1:14">
      <c r="A212" s="8">
        <v>210</v>
      </c>
      <c r="B212" s="9">
        <v>10</v>
      </c>
      <c r="C212" s="57" t="s">
        <v>467</v>
      </c>
      <c r="D212" s="69" t="s">
        <v>468</v>
      </c>
      <c r="E212" s="59" t="s">
        <v>409</v>
      </c>
      <c r="F212" s="57" t="s">
        <v>409</v>
      </c>
      <c r="G212" s="21" t="s">
        <v>20</v>
      </c>
      <c r="H212" s="18" t="s">
        <v>21</v>
      </c>
      <c r="I212" s="12">
        <v>91</v>
      </c>
      <c r="J212" s="12">
        <v>54.6</v>
      </c>
      <c r="K212" s="12">
        <v>89.66</v>
      </c>
      <c r="L212" s="12">
        <v>35.864</v>
      </c>
      <c r="M212" s="12">
        <v>90.464</v>
      </c>
      <c r="N212" s="10" t="s">
        <v>22</v>
      </c>
    </row>
    <row r="213" ht="30" customHeight="1" spans="1:14">
      <c r="A213" s="8">
        <v>211</v>
      </c>
      <c r="B213" s="9">
        <v>11</v>
      </c>
      <c r="C213" s="45" t="s">
        <v>469</v>
      </c>
      <c r="D213" s="67" t="s">
        <v>470</v>
      </c>
      <c r="E213" s="51" t="s">
        <v>409</v>
      </c>
      <c r="F213" s="45" t="s">
        <v>409</v>
      </c>
      <c r="G213" s="21" t="s">
        <v>20</v>
      </c>
      <c r="H213" s="18" t="s">
        <v>21</v>
      </c>
      <c r="I213" s="12">
        <v>96.5</v>
      </c>
      <c r="J213" s="12">
        <v>57.9</v>
      </c>
      <c r="K213" s="12">
        <v>81</v>
      </c>
      <c r="L213" s="12">
        <v>32.4</v>
      </c>
      <c r="M213" s="12">
        <v>90.3</v>
      </c>
      <c r="N213" s="10" t="s">
        <v>22</v>
      </c>
    </row>
    <row r="214" ht="30" customHeight="1" spans="1:14">
      <c r="A214" s="8">
        <v>212</v>
      </c>
      <c r="B214" s="9">
        <v>12</v>
      </c>
      <c r="C214" s="57" t="s">
        <v>471</v>
      </c>
      <c r="D214" s="69" t="s">
        <v>472</v>
      </c>
      <c r="E214" s="59" t="s">
        <v>409</v>
      </c>
      <c r="F214" s="57" t="s">
        <v>409</v>
      </c>
      <c r="G214" s="21" t="s">
        <v>20</v>
      </c>
      <c r="H214" s="18" t="s">
        <v>21</v>
      </c>
      <c r="I214" s="12">
        <v>93</v>
      </c>
      <c r="J214" s="12">
        <v>55.8</v>
      </c>
      <c r="K214" s="12">
        <v>85.33</v>
      </c>
      <c r="L214" s="12">
        <v>34.132</v>
      </c>
      <c r="M214" s="12">
        <v>89.932</v>
      </c>
      <c r="N214" s="10" t="s">
        <v>22</v>
      </c>
    </row>
    <row r="215" ht="30" customHeight="1" spans="1:14">
      <c r="A215" s="8">
        <v>213</v>
      </c>
      <c r="B215" s="9">
        <v>13</v>
      </c>
      <c r="C215" s="45" t="s">
        <v>473</v>
      </c>
      <c r="D215" s="67" t="s">
        <v>474</v>
      </c>
      <c r="E215" s="51" t="s">
        <v>409</v>
      </c>
      <c r="F215" s="45" t="s">
        <v>409</v>
      </c>
      <c r="G215" s="21" t="s">
        <v>20</v>
      </c>
      <c r="H215" s="18" t="s">
        <v>21</v>
      </c>
      <c r="I215" s="12">
        <v>93</v>
      </c>
      <c r="J215" s="12">
        <v>55.8</v>
      </c>
      <c r="K215" s="12">
        <v>85.33</v>
      </c>
      <c r="L215" s="12">
        <v>34.132</v>
      </c>
      <c r="M215" s="12">
        <v>89.932</v>
      </c>
      <c r="N215" s="10" t="s">
        <v>22</v>
      </c>
    </row>
    <row r="216" ht="30" customHeight="1" spans="1:14">
      <c r="A216" s="8">
        <v>214</v>
      </c>
      <c r="B216" s="9">
        <v>14</v>
      </c>
      <c r="C216" s="10" t="s">
        <v>475</v>
      </c>
      <c r="D216" s="71" t="s">
        <v>476</v>
      </c>
      <c r="E216" s="21" t="s">
        <v>409</v>
      </c>
      <c r="F216" s="10" t="s">
        <v>409</v>
      </c>
      <c r="G216" s="21" t="s">
        <v>20</v>
      </c>
      <c r="H216" s="18" t="s">
        <v>21</v>
      </c>
      <c r="I216" s="12">
        <v>92.5</v>
      </c>
      <c r="J216" s="12">
        <v>55.5</v>
      </c>
      <c r="K216" s="12">
        <v>85.67</v>
      </c>
      <c r="L216" s="12">
        <v>34.268</v>
      </c>
      <c r="M216" s="12">
        <v>89.768</v>
      </c>
      <c r="N216" s="10" t="s">
        <v>22</v>
      </c>
    </row>
    <row r="217" ht="30" customHeight="1" spans="1:14">
      <c r="A217" s="8">
        <v>215</v>
      </c>
      <c r="B217" s="9">
        <v>15</v>
      </c>
      <c r="C217" s="45" t="s">
        <v>477</v>
      </c>
      <c r="D217" s="67" t="s">
        <v>478</v>
      </c>
      <c r="E217" s="51" t="s">
        <v>409</v>
      </c>
      <c r="F217" s="45" t="s">
        <v>409</v>
      </c>
      <c r="G217" s="21" t="s">
        <v>20</v>
      </c>
      <c r="H217" s="18" t="s">
        <v>21</v>
      </c>
      <c r="I217" s="12">
        <v>96.5</v>
      </c>
      <c r="J217" s="12">
        <v>57.9</v>
      </c>
      <c r="K217" s="12">
        <v>79.33</v>
      </c>
      <c r="L217" s="12">
        <v>31.732</v>
      </c>
      <c r="M217" s="12">
        <v>89.632</v>
      </c>
      <c r="N217" s="10" t="s">
        <v>22</v>
      </c>
    </row>
    <row r="218" ht="30" customHeight="1" spans="1:14">
      <c r="A218" s="8">
        <v>216</v>
      </c>
      <c r="B218" s="9">
        <v>16</v>
      </c>
      <c r="C218" s="57" t="s">
        <v>479</v>
      </c>
      <c r="D218" s="69" t="s">
        <v>480</v>
      </c>
      <c r="E218" s="59" t="s">
        <v>409</v>
      </c>
      <c r="F218" s="57" t="s">
        <v>409</v>
      </c>
      <c r="G218" s="21" t="s">
        <v>20</v>
      </c>
      <c r="H218" s="18" t="s">
        <v>21</v>
      </c>
      <c r="I218" s="12">
        <v>93</v>
      </c>
      <c r="J218" s="12">
        <v>55.8</v>
      </c>
      <c r="K218" s="12">
        <v>84.33</v>
      </c>
      <c r="L218" s="12">
        <v>33.732</v>
      </c>
      <c r="M218" s="12">
        <v>89.532</v>
      </c>
      <c r="N218" s="10" t="s">
        <v>22</v>
      </c>
    </row>
    <row r="219" ht="30" customHeight="1" spans="1:14">
      <c r="A219" s="8">
        <v>217</v>
      </c>
      <c r="B219" s="9">
        <v>17</v>
      </c>
      <c r="C219" s="45" t="s">
        <v>481</v>
      </c>
      <c r="D219" s="67" t="s">
        <v>482</v>
      </c>
      <c r="E219" s="51" t="s">
        <v>409</v>
      </c>
      <c r="F219" s="45" t="s">
        <v>409</v>
      </c>
      <c r="G219" s="21" t="s">
        <v>20</v>
      </c>
      <c r="H219" s="18" t="s">
        <v>21</v>
      </c>
      <c r="I219" s="12">
        <v>88.5</v>
      </c>
      <c r="J219" s="12">
        <v>53.1</v>
      </c>
      <c r="K219" s="12">
        <v>90.66</v>
      </c>
      <c r="L219" s="12">
        <v>36.264</v>
      </c>
      <c r="M219" s="12">
        <v>89.364</v>
      </c>
      <c r="N219" s="10" t="s">
        <v>22</v>
      </c>
    </row>
    <row r="220" ht="30" customHeight="1" spans="1:14">
      <c r="A220" s="8">
        <v>218</v>
      </c>
      <c r="B220" s="9">
        <v>18</v>
      </c>
      <c r="C220" s="57" t="s">
        <v>483</v>
      </c>
      <c r="D220" s="69" t="s">
        <v>484</v>
      </c>
      <c r="E220" s="59" t="s">
        <v>409</v>
      </c>
      <c r="F220" s="57" t="s">
        <v>409</v>
      </c>
      <c r="G220" s="21" t="s">
        <v>20</v>
      </c>
      <c r="H220" s="18" t="s">
        <v>21</v>
      </c>
      <c r="I220" s="12">
        <v>89</v>
      </c>
      <c r="J220" s="12">
        <v>53.4</v>
      </c>
      <c r="K220" s="12">
        <v>88.33</v>
      </c>
      <c r="L220" s="12">
        <v>35.332</v>
      </c>
      <c r="M220" s="12">
        <v>88.732</v>
      </c>
      <c r="N220" s="10" t="s">
        <v>22</v>
      </c>
    </row>
    <row r="221" ht="30" customHeight="1" spans="1:14">
      <c r="A221" s="8">
        <v>219</v>
      </c>
      <c r="B221" s="9">
        <v>19</v>
      </c>
      <c r="C221" s="45" t="s">
        <v>485</v>
      </c>
      <c r="D221" s="67" t="s">
        <v>486</v>
      </c>
      <c r="E221" s="51" t="s">
        <v>409</v>
      </c>
      <c r="F221" s="45" t="s">
        <v>409</v>
      </c>
      <c r="G221" s="21" t="s">
        <v>20</v>
      </c>
      <c r="H221" s="18" t="s">
        <v>21</v>
      </c>
      <c r="I221" s="12">
        <v>94.5</v>
      </c>
      <c r="J221" s="12">
        <v>56.7</v>
      </c>
      <c r="K221" s="12">
        <v>80</v>
      </c>
      <c r="L221" s="12">
        <v>32</v>
      </c>
      <c r="M221" s="12">
        <v>88.7</v>
      </c>
      <c r="N221" s="10" t="s">
        <v>22</v>
      </c>
    </row>
    <row r="222" ht="30" customHeight="1" spans="1:14">
      <c r="A222" s="8">
        <v>220</v>
      </c>
      <c r="B222" s="9">
        <v>20</v>
      </c>
      <c r="C222" s="45" t="s">
        <v>487</v>
      </c>
      <c r="D222" s="67" t="s">
        <v>488</v>
      </c>
      <c r="E222" s="51" t="s">
        <v>409</v>
      </c>
      <c r="F222" s="45" t="s">
        <v>409</v>
      </c>
      <c r="G222" s="21" t="s">
        <v>20</v>
      </c>
      <c r="H222" s="18" t="s">
        <v>21</v>
      </c>
      <c r="I222" s="12">
        <v>91.5</v>
      </c>
      <c r="J222" s="12">
        <v>54.9</v>
      </c>
      <c r="K222" s="12">
        <v>84.33</v>
      </c>
      <c r="L222" s="12">
        <v>33.732</v>
      </c>
      <c r="M222" s="12">
        <v>88.632</v>
      </c>
      <c r="N222" s="10" t="s">
        <v>22</v>
      </c>
    </row>
    <row r="223" ht="30" customHeight="1" spans="1:14">
      <c r="A223" s="8">
        <v>221</v>
      </c>
      <c r="B223" s="9">
        <v>21</v>
      </c>
      <c r="C223" s="57" t="s">
        <v>489</v>
      </c>
      <c r="D223" s="69" t="s">
        <v>490</v>
      </c>
      <c r="E223" s="59" t="s">
        <v>409</v>
      </c>
      <c r="F223" s="57" t="s">
        <v>409</v>
      </c>
      <c r="G223" s="21" t="s">
        <v>20</v>
      </c>
      <c r="H223" s="18" t="s">
        <v>21</v>
      </c>
      <c r="I223" s="12">
        <v>89.5</v>
      </c>
      <c r="J223" s="12">
        <v>53.7</v>
      </c>
      <c r="K223" s="12">
        <v>87.33</v>
      </c>
      <c r="L223" s="12">
        <v>34.932</v>
      </c>
      <c r="M223" s="12">
        <v>88.632</v>
      </c>
      <c r="N223" s="10" t="s">
        <v>22</v>
      </c>
    </row>
    <row r="224" ht="30" customHeight="1" spans="1:14">
      <c r="A224" s="8">
        <v>222</v>
      </c>
      <c r="B224" s="9">
        <v>22</v>
      </c>
      <c r="C224" s="45" t="s">
        <v>491</v>
      </c>
      <c r="D224" s="67" t="s">
        <v>492</v>
      </c>
      <c r="E224" s="51" t="s">
        <v>409</v>
      </c>
      <c r="F224" s="45" t="s">
        <v>409</v>
      </c>
      <c r="G224" s="21" t="s">
        <v>20</v>
      </c>
      <c r="H224" s="18" t="s">
        <v>21</v>
      </c>
      <c r="I224" s="12">
        <v>89</v>
      </c>
      <c r="J224" s="12">
        <v>53.4</v>
      </c>
      <c r="K224" s="12">
        <v>87.66</v>
      </c>
      <c r="L224" s="12">
        <v>35.064</v>
      </c>
      <c r="M224" s="12">
        <v>88.464</v>
      </c>
      <c r="N224" s="10" t="s">
        <v>22</v>
      </c>
    </row>
    <row r="225" ht="30" customHeight="1" spans="1:14">
      <c r="A225" s="8">
        <v>223</v>
      </c>
      <c r="B225" s="9">
        <v>23</v>
      </c>
      <c r="C225" s="57" t="s">
        <v>493</v>
      </c>
      <c r="D225" s="69" t="s">
        <v>494</v>
      </c>
      <c r="E225" s="59" t="s">
        <v>409</v>
      </c>
      <c r="F225" s="57" t="s">
        <v>409</v>
      </c>
      <c r="G225" s="21" t="s">
        <v>20</v>
      </c>
      <c r="H225" s="18" t="s">
        <v>21</v>
      </c>
      <c r="I225" s="12">
        <v>97</v>
      </c>
      <c r="J225" s="12">
        <v>58.2</v>
      </c>
      <c r="K225" s="12">
        <v>75.33</v>
      </c>
      <c r="L225" s="12">
        <v>30.132</v>
      </c>
      <c r="M225" s="12">
        <v>88.332</v>
      </c>
      <c r="N225" s="10" t="s">
        <v>22</v>
      </c>
    </row>
    <row r="226" ht="30" customHeight="1" spans="1:14">
      <c r="A226" s="8">
        <v>224</v>
      </c>
      <c r="B226" s="9">
        <v>24</v>
      </c>
      <c r="C226" s="45" t="s">
        <v>495</v>
      </c>
      <c r="D226" s="67" t="s">
        <v>496</v>
      </c>
      <c r="E226" s="51" t="s">
        <v>409</v>
      </c>
      <c r="F226" s="45" t="s">
        <v>409</v>
      </c>
      <c r="G226" s="21" t="s">
        <v>20</v>
      </c>
      <c r="H226" s="18" t="s">
        <v>21</v>
      </c>
      <c r="I226" s="12">
        <v>94</v>
      </c>
      <c r="J226" s="12">
        <v>56.4</v>
      </c>
      <c r="K226" s="12">
        <v>79.33</v>
      </c>
      <c r="L226" s="12">
        <v>31.732</v>
      </c>
      <c r="M226" s="12">
        <v>88.132</v>
      </c>
      <c r="N226" s="10" t="s">
        <v>22</v>
      </c>
    </row>
    <row r="227" ht="30" customHeight="1" spans="1:14">
      <c r="A227" s="8">
        <v>225</v>
      </c>
      <c r="B227" s="9">
        <v>25</v>
      </c>
      <c r="C227" s="57" t="s">
        <v>497</v>
      </c>
      <c r="D227" s="69" t="s">
        <v>498</v>
      </c>
      <c r="E227" s="59" t="s">
        <v>409</v>
      </c>
      <c r="F227" s="57" t="s">
        <v>409</v>
      </c>
      <c r="G227" s="21" t="s">
        <v>20</v>
      </c>
      <c r="H227" s="18" t="s">
        <v>21</v>
      </c>
      <c r="I227" s="12">
        <v>98</v>
      </c>
      <c r="J227" s="12">
        <v>58.8</v>
      </c>
      <c r="K227" s="12">
        <v>73</v>
      </c>
      <c r="L227" s="12">
        <v>29.2</v>
      </c>
      <c r="M227" s="12">
        <v>88</v>
      </c>
      <c r="N227" s="10" t="s">
        <v>22</v>
      </c>
    </row>
    <row r="228" ht="30" customHeight="1" spans="1:14">
      <c r="A228" s="8">
        <v>226</v>
      </c>
      <c r="B228" s="9">
        <v>26</v>
      </c>
      <c r="C228" s="45" t="s">
        <v>499</v>
      </c>
      <c r="D228" s="67" t="s">
        <v>500</v>
      </c>
      <c r="E228" s="51" t="s">
        <v>409</v>
      </c>
      <c r="F228" s="45" t="s">
        <v>409</v>
      </c>
      <c r="G228" s="21" t="s">
        <v>20</v>
      </c>
      <c r="H228" s="18" t="s">
        <v>21</v>
      </c>
      <c r="I228" s="12">
        <v>94</v>
      </c>
      <c r="J228" s="12">
        <v>56.4</v>
      </c>
      <c r="K228" s="12">
        <v>79</v>
      </c>
      <c r="L228" s="12">
        <v>31.6</v>
      </c>
      <c r="M228" s="12">
        <v>88</v>
      </c>
      <c r="N228" s="10" t="s">
        <v>22</v>
      </c>
    </row>
    <row r="229" ht="30" customHeight="1" spans="1:14">
      <c r="A229" s="8">
        <v>227</v>
      </c>
      <c r="B229" s="9">
        <v>27</v>
      </c>
      <c r="C229" s="45" t="s">
        <v>501</v>
      </c>
      <c r="D229" s="67" t="s">
        <v>502</v>
      </c>
      <c r="E229" s="51" t="s">
        <v>409</v>
      </c>
      <c r="F229" s="45" t="s">
        <v>409</v>
      </c>
      <c r="G229" s="21" t="s">
        <v>20</v>
      </c>
      <c r="H229" s="18" t="s">
        <v>21</v>
      </c>
      <c r="I229" s="12">
        <v>90</v>
      </c>
      <c r="J229" s="12">
        <v>54</v>
      </c>
      <c r="K229" s="12">
        <v>85</v>
      </c>
      <c r="L229" s="12">
        <v>34</v>
      </c>
      <c r="M229" s="12">
        <v>88</v>
      </c>
      <c r="N229" s="10" t="s">
        <v>22</v>
      </c>
    </row>
    <row r="230" ht="30" customHeight="1" spans="1:14">
      <c r="A230" s="8">
        <v>228</v>
      </c>
      <c r="B230" s="9">
        <v>28</v>
      </c>
      <c r="C230" s="57" t="s">
        <v>503</v>
      </c>
      <c r="D230" s="69" t="s">
        <v>504</v>
      </c>
      <c r="E230" s="59" t="s">
        <v>409</v>
      </c>
      <c r="F230" s="57" t="s">
        <v>409</v>
      </c>
      <c r="G230" s="21" t="s">
        <v>20</v>
      </c>
      <c r="H230" s="18" t="s">
        <v>21</v>
      </c>
      <c r="I230" s="12">
        <v>95.5</v>
      </c>
      <c r="J230" s="12">
        <v>57.3</v>
      </c>
      <c r="K230" s="12">
        <v>76.33</v>
      </c>
      <c r="L230" s="12">
        <v>30.532</v>
      </c>
      <c r="M230" s="12">
        <v>87.832</v>
      </c>
      <c r="N230" s="10" t="s">
        <v>22</v>
      </c>
    </row>
    <row r="231" ht="30" customHeight="1" spans="1:14">
      <c r="A231" s="8">
        <v>229</v>
      </c>
      <c r="B231" s="9">
        <v>29</v>
      </c>
      <c r="C231" s="57" t="s">
        <v>505</v>
      </c>
      <c r="D231" s="69" t="s">
        <v>235</v>
      </c>
      <c r="E231" s="59" t="s">
        <v>409</v>
      </c>
      <c r="F231" s="57" t="s">
        <v>409</v>
      </c>
      <c r="G231" s="21" t="s">
        <v>20</v>
      </c>
      <c r="H231" s="18" t="s">
        <v>21</v>
      </c>
      <c r="I231" s="12">
        <v>89.5</v>
      </c>
      <c r="J231" s="12">
        <v>53.7</v>
      </c>
      <c r="K231" s="12">
        <v>85.33</v>
      </c>
      <c r="L231" s="12">
        <v>34.132</v>
      </c>
      <c r="M231" s="12">
        <v>87.832</v>
      </c>
      <c r="N231" s="10" t="s">
        <v>22</v>
      </c>
    </row>
    <row r="232" ht="30" customHeight="1" spans="1:14">
      <c r="A232" s="8">
        <v>230</v>
      </c>
      <c r="B232" s="9">
        <v>30</v>
      </c>
      <c r="C232" s="45" t="s">
        <v>506</v>
      </c>
      <c r="D232" s="67" t="s">
        <v>507</v>
      </c>
      <c r="E232" s="51" t="s">
        <v>409</v>
      </c>
      <c r="F232" s="45" t="s">
        <v>409</v>
      </c>
      <c r="G232" s="21" t="s">
        <v>20</v>
      </c>
      <c r="H232" s="18" t="s">
        <v>21</v>
      </c>
      <c r="I232" s="12">
        <v>93.5</v>
      </c>
      <c r="J232" s="12">
        <v>56.1</v>
      </c>
      <c r="K232" s="12">
        <v>79</v>
      </c>
      <c r="L232" s="12">
        <v>31.6</v>
      </c>
      <c r="M232" s="12">
        <v>87.7</v>
      </c>
      <c r="N232" s="10" t="s">
        <v>22</v>
      </c>
    </row>
    <row r="233" ht="30" customHeight="1" spans="1:14">
      <c r="A233" s="8">
        <v>231</v>
      </c>
      <c r="B233" s="9">
        <v>31</v>
      </c>
      <c r="C233" s="45" t="s">
        <v>508</v>
      </c>
      <c r="D233" s="67" t="s">
        <v>509</v>
      </c>
      <c r="E233" s="51" t="s">
        <v>409</v>
      </c>
      <c r="F233" s="45" t="s">
        <v>409</v>
      </c>
      <c r="G233" s="21" t="s">
        <v>20</v>
      </c>
      <c r="H233" s="18" t="s">
        <v>21</v>
      </c>
      <c r="I233" s="12">
        <v>91</v>
      </c>
      <c r="J233" s="12">
        <v>54.6</v>
      </c>
      <c r="K233" s="12">
        <v>82.33</v>
      </c>
      <c r="L233" s="12">
        <v>32.932</v>
      </c>
      <c r="M233" s="12">
        <v>87.532</v>
      </c>
      <c r="N233" s="10" t="s">
        <v>22</v>
      </c>
    </row>
    <row r="234" ht="30" customHeight="1" spans="1:14">
      <c r="A234" s="8">
        <v>232</v>
      </c>
      <c r="B234" s="9">
        <v>32</v>
      </c>
      <c r="C234" s="57" t="s">
        <v>510</v>
      </c>
      <c r="D234" s="69" t="s">
        <v>511</v>
      </c>
      <c r="E234" s="59" t="s">
        <v>409</v>
      </c>
      <c r="F234" s="57" t="s">
        <v>409</v>
      </c>
      <c r="G234" s="21" t="s">
        <v>20</v>
      </c>
      <c r="H234" s="18" t="s">
        <v>21</v>
      </c>
      <c r="I234" s="12">
        <v>90</v>
      </c>
      <c r="J234" s="12">
        <v>54</v>
      </c>
      <c r="K234" s="12">
        <v>83.33</v>
      </c>
      <c r="L234" s="12">
        <v>33.332</v>
      </c>
      <c r="M234" s="12">
        <v>87.332</v>
      </c>
      <c r="N234" s="10" t="s">
        <v>22</v>
      </c>
    </row>
    <row r="235" ht="30" customHeight="1" spans="1:14">
      <c r="A235" s="8">
        <v>233</v>
      </c>
      <c r="B235" s="9">
        <v>33</v>
      </c>
      <c r="C235" s="45" t="s">
        <v>512</v>
      </c>
      <c r="D235" s="67" t="s">
        <v>513</v>
      </c>
      <c r="E235" s="51" t="s">
        <v>409</v>
      </c>
      <c r="F235" s="45" t="s">
        <v>409</v>
      </c>
      <c r="G235" s="21" t="s">
        <v>20</v>
      </c>
      <c r="H235" s="18" t="s">
        <v>21</v>
      </c>
      <c r="I235" s="12">
        <v>91.5</v>
      </c>
      <c r="J235" s="12">
        <v>54.9</v>
      </c>
      <c r="K235" s="12">
        <v>81</v>
      </c>
      <c r="L235" s="12">
        <v>32.4</v>
      </c>
      <c r="M235" s="12">
        <v>87.3</v>
      </c>
      <c r="N235" s="10" t="s">
        <v>22</v>
      </c>
    </row>
    <row r="236" ht="30" customHeight="1" spans="1:14">
      <c r="A236" s="8">
        <v>234</v>
      </c>
      <c r="B236" s="9">
        <v>34</v>
      </c>
      <c r="C236" s="57" t="s">
        <v>514</v>
      </c>
      <c r="D236" s="69" t="s">
        <v>515</v>
      </c>
      <c r="E236" s="59" t="s">
        <v>409</v>
      </c>
      <c r="F236" s="57" t="s">
        <v>409</v>
      </c>
      <c r="G236" s="21" t="s">
        <v>20</v>
      </c>
      <c r="H236" s="18" t="s">
        <v>21</v>
      </c>
      <c r="I236" s="12">
        <v>90.5</v>
      </c>
      <c r="J236" s="12">
        <v>54.3</v>
      </c>
      <c r="K236" s="12">
        <v>82.33</v>
      </c>
      <c r="L236" s="12">
        <v>32.932</v>
      </c>
      <c r="M236" s="12">
        <v>87.232</v>
      </c>
      <c r="N236" s="10" t="s">
        <v>22</v>
      </c>
    </row>
    <row r="237" ht="30" customHeight="1" spans="1:14">
      <c r="A237" s="8">
        <v>235</v>
      </c>
      <c r="B237" s="9">
        <v>35</v>
      </c>
      <c r="C237" s="57" t="s">
        <v>516</v>
      </c>
      <c r="D237" s="69" t="s">
        <v>517</v>
      </c>
      <c r="E237" s="59" t="s">
        <v>409</v>
      </c>
      <c r="F237" s="57" t="s">
        <v>409</v>
      </c>
      <c r="G237" s="21" t="s">
        <v>20</v>
      </c>
      <c r="H237" s="18" t="s">
        <v>21</v>
      </c>
      <c r="I237" s="12">
        <v>90.5</v>
      </c>
      <c r="J237" s="12">
        <v>54.3</v>
      </c>
      <c r="K237" s="12">
        <v>82.33</v>
      </c>
      <c r="L237" s="12">
        <v>32.932</v>
      </c>
      <c r="M237" s="12">
        <v>87.232</v>
      </c>
      <c r="N237" s="10" t="s">
        <v>22</v>
      </c>
    </row>
    <row r="238" ht="30" customHeight="1" spans="1:14">
      <c r="A238" s="8">
        <v>236</v>
      </c>
      <c r="B238" s="9">
        <v>36</v>
      </c>
      <c r="C238" s="45" t="s">
        <v>518</v>
      </c>
      <c r="D238" s="67" t="s">
        <v>519</v>
      </c>
      <c r="E238" s="51" t="s">
        <v>409</v>
      </c>
      <c r="F238" s="45" t="s">
        <v>409</v>
      </c>
      <c r="G238" s="21" t="s">
        <v>20</v>
      </c>
      <c r="H238" s="18" t="s">
        <v>21</v>
      </c>
      <c r="I238" s="12">
        <v>85</v>
      </c>
      <c r="J238" s="12">
        <v>51</v>
      </c>
      <c r="K238" s="12">
        <v>90.33</v>
      </c>
      <c r="L238" s="12">
        <v>36.132</v>
      </c>
      <c r="M238" s="12">
        <v>87.132</v>
      </c>
      <c r="N238" s="10" t="s">
        <v>22</v>
      </c>
    </row>
    <row r="239" ht="30" customHeight="1" spans="1:14">
      <c r="A239" s="8">
        <v>237</v>
      </c>
      <c r="B239" s="9">
        <v>37</v>
      </c>
      <c r="C239" s="57" t="s">
        <v>520</v>
      </c>
      <c r="D239" s="69" t="s">
        <v>521</v>
      </c>
      <c r="E239" s="59" t="s">
        <v>409</v>
      </c>
      <c r="F239" s="57" t="s">
        <v>409</v>
      </c>
      <c r="G239" s="21" t="s">
        <v>20</v>
      </c>
      <c r="H239" s="18" t="s">
        <v>21</v>
      </c>
      <c r="I239" s="12">
        <v>91.5</v>
      </c>
      <c r="J239" s="12">
        <v>54.9</v>
      </c>
      <c r="K239" s="12">
        <v>80</v>
      </c>
      <c r="L239" s="12">
        <v>32</v>
      </c>
      <c r="M239" s="12">
        <v>86.9</v>
      </c>
      <c r="N239" s="10" t="s">
        <v>22</v>
      </c>
    </row>
    <row r="240" ht="30" customHeight="1" spans="1:14">
      <c r="A240" s="8">
        <v>238</v>
      </c>
      <c r="B240" s="9">
        <v>38</v>
      </c>
      <c r="C240" s="45" t="s">
        <v>522</v>
      </c>
      <c r="D240" s="67" t="s">
        <v>523</v>
      </c>
      <c r="E240" s="51" t="s">
        <v>409</v>
      </c>
      <c r="F240" s="45" t="s">
        <v>409</v>
      </c>
      <c r="G240" s="21" t="s">
        <v>20</v>
      </c>
      <c r="H240" s="18" t="s">
        <v>21</v>
      </c>
      <c r="I240" s="12">
        <v>95</v>
      </c>
      <c r="J240" s="12">
        <v>57</v>
      </c>
      <c r="K240" s="12">
        <v>74.67</v>
      </c>
      <c r="L240" s="12">
        <v>29.868</v>
      </c>
      <c r="M240" s="12">
        <v>86.868</v>
      </c>
      <c r="N240" s="10" t="s">
        <v>22</v>
      </c>
    </row>
    <row r="241" ht="30" customHeight="1" spans="1:14">
      <c r="A241" s="8">
        <v>239</v>
      </c>
      <c r="B241" s="9">
        <v>39</v>
      </c>
      <c r="C241" s="45" t="s">
        <v>524</v>
      </c>
      <c r="D241" s="67" t="s">
        <v>525</v>
      </c>
      <c r="E241" s="51" t="s">
        <v>409</v>
      </c>
      <c r="F241" s="45" t="s">
        <v>409</v>
      </c>
      <c r="G241" s="21" t="s">
        <v>20</v>
      </c>
      <c r="H241" s="18" t="s">
        <v>21</v>
      </c>
      <c r="I241" s="12">
        <v>89</v>
      </c>
      <c r="J241" s="12">
        <v>53.4</v>
      </c>
      <c r="K241" s="12">
        <v>83.33</v>
      </c>
      <c r="L241" s="12">
        <v>33.332</v>
      </c>
      <c r="M241" s="12">
        <v>86.732</v>
      </c>
      <c r="N241" s="10" t="s">
        <v>22</v>
      </c>
    </row>
    <row r="242" ht="30" customHeight="1" spans="1:14">
      <c r="A242" s="8">
        <v>240</v>
      </c>
      <c r="B242" s="9">
        <v>40</v>
      </c>
      <c r="C242" s="10" t="s">
        <v>526</v>
      </c>
      <c r="D242" s="71" t="s">
        <v>527</v>
      </c>
      <c r="E242" s="21" t="s">
        <v>409</v>
      </c>
      <c r="F242" s="10" t="s">
        <v>409</v>
      </c>
      <c r="G242" s="21" t="s">
        <v>20</v>
      </c>
      <c r="H242" s="18" t="s">
        <v>21</v>
      </c>
      <c r="I242" s="12">
        <v>92.5</v>
      </c>
      <c r="J242" s="12">
        <v>55.5</v>
      </c>
      <c r="K242" s="12">
        <v>77.67</v>
      </c>
      <c r="L242" s="12">
        <v>31.068</v>
      </c>
      <c r="M242" s="12">
        <v>86.568</v>
      </c>
      <c r="N242" s="10" t="s">
        <v>22</v>
      </c>
    </row>
    <row r="243" ht="30" customHeight="1" spans="1:14">
      <c r="A243" s="8">
        <v>241</v>
      </c>
      <c r="B243" s="9">
        <v>41</v>
      </c>
      <c r="C243" s="57" t="s">
        <v>528</v>
      </c>
      <c r="D243" s="69" t="s">
        <v>529</v>
      </c>
      <c r="E243" s="59" t="s">
        <v>409</v>
      </c>
      <c r="F243" s="57" t="s">
        <v>409</v>
      </c>
      <c r="G243" s="21" t="s">
        <v>20</v>
      </c>
      <c r="H243" s="18" t="s">
        <v>21</v>
      </c>
      <c r="I243" s="12">
        <v>88.5</v>
      </c>
      <c r="J243" s="12">
        <v>53.1</v>
      </c>
      <c r="K243" s="12">
        <v>83.33</v>
      </c>
      <c r="L243" s="12">
        <v>33.332</v>
      </c>
      <c r="M243" s="12">
        <v>86.432</v>
      </c>
      <c r="N243" s="10" t="s">
        <v>22</v>
      </c>
    </row>
    <row r="244" ht="30" customHeight="1" spans="1:14">
      <c r="A244" s="8">
        <v>242</v>
      </c>
      <c r="B244" s="9">
        <v>42</v>
      </c>
      <c r="C244" s="45" t="s">
        <v>530</v>
      </c>
      <c r="D244" s="67" t="s">
        <v>531</v>
      </c>
      <c r="E244" s="51" t="s">
        <v>409</v>
      </c>
      <c r="F244" s="45" t="s">
        <v>409</v>
      </c>
      <c r="G244" s="21" t="s">
        <v>20</v>
      </c>
      <c r="H244" s="18" t="s">
        <v>21</v>
      </c>
      <c r="I244" s="12">
        <v>89.5</v>
      </c>
      <c r="J244" s="12">
        <v>53.7</v>
      </c>
      <c r="K244" s="12">
        <v>81.67</v>
      </c>
      <c r="L244" s="12">
        <v>32.668</v>
      </c>
      <c r="M244" s="12">
        <v>86.368</v>
      </c>
      <c r="N244" s="10" t="s">
        <v>22</v>
      </c>
    </row>
    <row r="245" ht="30" customHeight="1" spans="1:14">
      <c r="A245" s="8">
        <v>243</v>
      </c>
      <c r="B245" s="9">
        <v>43</v>
      </c>
      <c r="C245" s="57" t="s">
        <v>532</v>
      </c>
      <c r="D245" s="69" t="s">
        <v>533</v>
      </c>
      <c r="E245" s="59" t="s">
        <v>409</v>
      </c>
      <c r="F245" s="57" t="s">
        <v>409</v>
      </c>
      <c r="G245" s="21" t="s">
        <v>20</v>
      </c>
      <c r="H245" s="18" t="s">
        <v>21</v>
      </c>
      <c r="I245" s="12">
        <v>90</v>
      </c>
      <c r="J245" s="12">
        <v>54</v>
      </c>
      <c r="K245" s="12">
        <v>80.67</v>
      </c>
      <c r="L245" s="12">
        <v>32.268</v>
      </c>
      <c r="M245" s="12">
        <v>86.268</v>
      </c>
      <c r="N245" s="10" t="s">
        <v>22</v>
      </c>
    </row>
    <row r="246" ht="30" customHeight="1" spans="1:14">
      <c r="A246" s="8">
        <v>244</v>
      </c>
      <c r="B246" s="9">
        <v>44</v>
      </c>
      <c r="C246" s="10" t="s">
        <v>534</v>
      </c>
      <c r="D246" s="71" t="s">
        <v>535</v>
      </c>
      <c r="E246" s="21" t="s">
        <v>409</v>
      </c>
      <c r="F246" s="10" t="s">
        <v>409</v>
      </c>
      <c r="G246" s="21" t="s">
        <v>20</v>
      </c>
      <c r="H246" s="18" t="s">
        <v>21</v>
      </c>
      <c r="I246" s="12">
        <v>86.5</v>
      </c>
      <c r="J246" s="12">
        <v>51.9</v>
      </c>
      <c r="K246" s="12">
        <v>85.66</v>
      </c>
      <c r="L246" s="12">
        <v>34.264</v>
      </c>
      <c r="M246" s="12">
        <v>86.164</v>
      </c>
      <c r="N246" s="10" t="s">
        <v>22</v>
      </c>
    </row>
    <row r="247" ht="30" customHeight="1" spans="1:14">
      <c r="A247" s="8">
        <v>245</v>
      </c>
      <c r="B247" s="9">
        <v>45</v>
      </c>
      <c r="C247" s="45" t="s">
        <v>536</v>
      </c>
      <c r="D247" s="67" t="s">
        <v>537</v>
      </c>
      <c r="E247" s="51" t="s">
        <v>409</v>
      </c>
      <c r="F247" s="45" t="s">
        <v>409</v>
      </c>
      <c r="G247" s="21" t="s">
        <v>20</v>
      </c>
      <c r="H247" s="18" t="s">
        <v>21</v>
      </c>
      <c r="I247" s="12">
        <v>81.5</v>
      </c>
      <c r="J247" s="12">
        <v>48.9</v>
      </c>
      <c r="K247" s="12">
        <v>92.33</v>
      </c>
      <c r="L247" s="12">
        <v>36.932</v>
      </c>
      <c r="M247" s="12">
        <v>85.832</v>
      </c>
      <c r="N247" s="10" t="s">
        <v>22</v>
      </c>
    </row>
    <row r="248" ht="30" customHeight="1" spans="1:14">
      <c r="A248" s="8">
        <v>246</v>
      </c>
      <c r="B248" s="9">
        <v>46</v>
      </c>
      <c r="C248" s="45" t="s">
        <v>538</v>
      </c>
      <c r="D248" s="67" t="s">
        <v>539</v>
      </c>
      <c r="E248" s="51" t="s">
        <v>409</v>
      </c>
      <c r="F248" s="45" t="s">
        <v>409</v>
      </c>
      <c r="G248" s="21" t="s">
        <v>20</v>
      </c>
      <c r="H248" s="18" t="s">
        <v>21</v>
      </c>
      <c r="I248" s="12">
        <v>91.5</v>
      </c>
      <c r="J248" s="12">
        <v>54.9</v>
      </c>
      <c r="K248" s="12">
        <v>77</v>
      </c>
      <c r="L248" s="12">
        <v>30.8</v>
      </c>
      <c r="M248" s="12">
        <v>85.7</v>
      </c>
      <c r="N248" s="10" t="s">
        <v>22</v>
      </c>
    </row>
    <row r="249" ht="30" customHeight="1" spans="1:14">
      <c r="A249" s="8">
        <v>247</v>
      </c>
      <c r="B249" s="9">
        <v>47</v>
      </c>
      <c r="C249" s="57" t="s">
        <v>540</v>
      </c>
      <c r="D249" s="69" t="s">
        <v>541</v>
      </c>
      <c r="E249" s="59" t="s">
        <v>409</v>
      </c>
      <c r="F249" s="57" t="s">
        <v>409</v>
      </c>
      <c r="G249" s="21" t="s">
        <v>20</v>
      </c>
      <c r="H249" s="18" t="s">
        <v>21</v>
      </c>
      <c r="I249" s="12">
        <v>90</v>
      </c>
      <c r="J249" s="12">
        <v>54</v>
      </c>
      <c r="K249" s="12">
        <v>79</v>
      </c>
      <c r="L249" s="12">
        <v>31.6</v>
      </c>
      <c r="M249" s="12">
        <v>85.6</v>
      </c>
      <c r="N249" s="10" t="s">
        <v>22</v>
      </c>
    </row>
    <row r="250" ht="30" customHeight="1" spans="1:14">
      <c r="A250" s="8">
        <v>248</v>
      </c>
      <c r="B250" s="9">
        <v>48</v>
      </c>
      <c r="C250" s="45" t="s">
        <v>542</v>
      </c>
      <c r="D250" s="67" t="s">
        <v>543</v>
      </c>
      <c r="E250" s="51" t="s">
        <v>409</v>
      </c>
      <c r="F250" s="45" t="s">
        <v>409</v>
      </c>
      <c r="G250" s="21" t="s">
        <v>20</v>
      </c>
      <c r="H250" s="18" t="s">
        <v>21</v>
      </c>
      <c r="I250" s="12">
        <v>89.5</v>
      </c>
      <c r="J250" s="12">
        <v>53.7</v>
      </c>
      <c r="K250" s="12">
        <v>79.67</v>
      </c>
      <c r="L250" s="12">
        <v>31.868</v>
      </c>
      <c r="M250" s="12">
        <v>85.568</v>
      </c>
      <c r="N250" s="10" t="s">
        <v>22</v>
      </c>
    </row>
    <row r="251" ht="30" customHeight="1" spans="1:14">
      <c r="A251" s="8">
        <v>249</v>
      </c>
      <c r="B251" s="9">
        <v>49</v>
      </c>
      <c r="C251" s="10" t="s">
        <v>544</v>
      </c>
      <c r="D251" s="71" t="s">
        <v>545</v>
      </c>
      <c r="E251" s="21" t="s">
        <v>409</v>
      </c>
      <c r="F251" s="10" t="s">
        <v>409</v>
      </c>
      <c r="G251" s="21" t="s">
        <v>20</v>
      </c>
      <c r="H251" s="18" t="s">
        <v>21</v>
      </c>
      <c r="I251" s="12">
        <v>80.5</v>
      </c>
      <c r="J251" s="12">
        <v>48.3</v>
      </c>
      <c r="K251" s="12">
        <v>92.66</v>
      </c>
      <c r="L251" s="12">
        <v>37.064</v>
      </c>
      <c r="M251" s="12">
        <v>85.364</v>
      </c>
      <c r="N251" s="10" t="s">
        <v>22</v>
      </c>
    </row>
    <row r="252" ht="30" customHeight="1" spans="1:14">
      <c r="A252" s="8">
        <v>250</v>
      </c>
      <c r="B252" s="9">
        <v>50</v>
      </c>
      <c r="C252" s="10" t="s">
        <v>546</v>
      </c>
      <c r="D252" s="71" t="s">
        <v>547</v>
      </c>
      <c r="E252" s="21" t="s">
        <v>409</v>
      </c>
      <c r="F252" s="10" t="s">
        <v>409</v>
      </c>
      <c r="G252" s="21" t="s">
        <v>20</v>
      </c>
      <c r="H252" s="18" t="s">
        <v>21</v>
      </c>
      <c r="I252" s="12">
        <v>88</v>
      </c>
      <c r="J252" s="12">
        <v>52.8</v>
      </c>
      <c r="K252" s="12">
        <v>81.33</v>
      </c>
      <c r="L252" s="12">
        <v>32.532</v>
      </c>
      <c r="M252" s="12">
        <v>85.332</v>
      </c>
      <c r="N252" s="10" t="s">
        <v>22</v>
      </c>
    </row>
    <row r="253" ht="30" customHeight="1" spans="1:14">
      <c r="A253" s="8">
        <v>251</v>
      </c>
      <c r="B253" s="9">
        <v>51</v>
      </c>
      <c r="C253" s="57" t="s">
        <v>548</v>
      </c>
      <c r="D253" s="69" t="s">
        <v>549</v>
      </c>
      <c r="E253" s="59" t="s">
        <v>409</v>
      </c>
      <c r="F253" s="57" t="s">
        <v>409</v>
      </c>
      <c r="G253" s="21" t="s">
        <v>20</v>
      </c>
      <c r="H253" s="18" t="s">
        <v>21</v>
      </c>
      <c r="I253" s="12">
        <v>92</v>
      </c>
      <c r="J253" s="12">
        <v>55.2</v>
      </c>
      <c r="K253" s="12">
        <v>74.66</v>
      </c>
      <c r="L253" s="12">
        <v>29.864</v>
      </c>
      <c r="M253" s="12">
        <v>85.064</v>
      </c>
      <c r="N253" s="10" t="s">
        <v>22</v>
      </c>
    </row>
    <row r="254" ht="30" customHeight="1" spans="1:14">
      <c r="A254" s="8">
        <v>252</v>
      </c>
      <c r="B254" s="9">
        <v>52</v>
      </c>
      <c r="C254" s="57" t="s">
        <v>550</v>
      </c>
      <c r="D254" s="69" t="s">
        <v>551</v>
      </c>
      <c r="E254" s="59" t="s">
        <v>409</v>
      </c>
      <c r="F254" s="57" t="s">
        <v>409</v>
      </c>
      <c r="G254" s="21" t="s">
        <v>20</v>
      </c>
      <c r="H254" s="18" t="s">
        <v>21</v>
      </c>
      <c r="I254" s="12">
        <v>82</v>
      </c>
      <c r="J254" s="12">
        <v>49.2</v>
      </c>
      <c r="K254" s="12">
        <v>89.66</v>
      </c>
      <c r="L254" s="12">
        <v>35.864</v>
      </c>
      <c r="M254" s="12">
        <v>85.064</v>
      </c>
      <c r="N254" s="10" t="s">
        <v>22</v>
      </c>
    </row>
    <row r="255" ht="30" customHeight="1" spans="1:14">
      <c r="A255" s="8">
        <v>253</v>
      </c>
      <c r="B255" s="9">
        <v>53</v>
      </c>
      <c r="C255" s="57" t="s">
        <v>552</v>
      </c>
      <c r="D255" s="69" t="s">
        <v>553</v>
      </c>
      <c r="E255" s="59" t="s">
        <v>409</v>
      </c>
      <c r="F255" s="57" t="s">
        <v>409</v>
      </c>
      <c r="G255" s="21" t="s">
        <v>20</v>
      </c>
      <c r="H255" s="18" t="s">
        <v>21</v>
      </c>
      <c r="I255" s="12">
        <v>87.5</v>
      </c>
      <c r="J255" s="12">
        <v>52.5</v>
      </c>
      <c r="K255" s="12">
        <v>81</v>
      </c>
      <c r="L255" s="12">
        <v>32.4</v>
      </c>
      <c r="M255" s="12">
        <v>84.9</v>
      </c>
      <c r="N255" s="10" t="s">
        <v>22</v>
      </c>
    </row>
    <row r="256" ht="30" customHeight="1" spans="1:14">
      <c r="A256" s="8">
        <v>254</v>
      </c>
      <c r="B256" s="9">
        <v>54</v>
      </c>
      <c r="C256" s="45" t="s">
        <v>554</v>
      </c>
      <c r="D256" s="67" t="s">
        <v>555</v>
      </c>
      <c r="E256" s="51" t="s">
        <v>409</v>
      </c>
      <c r="F256" s="45" t="s">
        <v>409</v>
      </c>
      <c r="G256" s="21" t="s">
        <v>20</v>
      </c>
      <c r="H256" s="18" t="s">
        <v>21</v>
      </c>
      <c r="I256" s="12">
        <v>87</v>
      </c>
      <c r="J256" s="12">
        <v>52.2</v>
      </c>
      <c r="K256" s="12">
        <v>81.66</v>
      </c>
      <c r="L256" s="12">
        <v>32.664</v>
      </c>
      <c r="M256" s="12">
        <v>84.864</v>
      </c>
      <c r="N256" s="10" t="s">
        <v>22</v>
      </c>
    </row>
    <row r="257" ht="30" customHeight="1" spans="1:14">
      <c r="A257" s="8">
        <v>255</v>
      </c>
      <c r="B257" s="9">
        <v>55</v>
      </c>
      <c r="C257" s="45" t="s">
        <v>556</v>
      </c>
      <c r="D257" s="67" t="s">
        <v>557</v>
      </c>
      <c r="E257" s="51" t="s">
        <v>409</v>
      </c>
      <c r="F257" s="45" t="s">
        <v>409</v>
      </c>
      <c r="G257" s="21" t="s">
        <v>20</v>
      </c>
      <c r="H257" s="18" t="s">
        <v>21</v>
      </c>
      <c r="I257" s="12">
        <v>91</v>
      </c>
      <c r="J257" s="12">
        <v>54.6</v>
      </c>
      <c r="K257" s="12">
        <v>75.33</v>
      </c>
      <c r="L257" s="12">
        <v>30.132</v>
      </c>
      <c r="M257" s="12">
        <v>84.732</v>
      </c>
      <c r="N257" s="10" t="s">
        <v>22</v>
      </c>
    </row>
    <row r="258" ht="30" customHeight="1" spans="1:14">
      <c r="A258" s="8">
        <v>256</v>
      </c>
      <c r="B258" s="9">
        <v>56</v>
      </c>
      <c r="C258" s="10" t="s">
        <v>558</v>
      </c>
      <c r="D258" s="71" t="s">
        <v>559</v>
      </c>
      <c r="E258" s="21" t="s">
        <v>409</v>
      </c>
      <c r="F258" s="10" t="s">
        <v>409</v>
      </c>
      <c r="G258" s="21" t="s">
        <v>20</v>
      </c>
      <c r="H258" s="18" t="s">
        <v>21</v>
      </c>
      <c r="I258" s="12">
        <v>76.5</v>
      </c>
      <c r="J258" s="12">
        <v>45.9</v>
      </c>
      <c r="K258" s="12">
        <v>96.67</v>
      </c>
      <c r="L258" s="12">
        <v>38.668</v>
      </c>
      <c r="M258" s="12">
        <v>84.568</v>
      </c>
      <c r="N258" s="10" t="s">
        <v>22</v>
      </c>
    </row>
    <row r="259" ht="30" customHeight="1" spans="1:14">
      <c r="A259" s="8">
        <v>257</v>
      </c>
      <c r="B259" s="9">
        <v>57</v>
      </c>
      <c r="C259" s="45" t="s">
        <v>560</v>
      </c>
      <c r="D259" s="67" t="s">
        <v>561</v>
      </c>
      <c r="E259" s="51" t="s">
        <v>409</v>
      </c>
      <c r="F259" s="45" t="s">
        <v>409</v>
      </c>
      <c r="G259" s="21" t="s">
        <v>20</v>
      </c>
      <c r="H259" s="18" t="s">
        <v>21</v>
      </c>
      <c r="I259" s="12">
        <v>89</v>
      </c>
      <c r="J259" s="12">
        <v>53.4</v>
      </c>
      <c r="K259" s="12">
        <v>77.67</v>
      </c>
      <c r="L259" s="12">
        <v>31.068</v>
      </c>
      <c r="M259" s="12">
        <v>84.468</v>
      </c>
      <c r="N259" s="10" t="s">
        <v>22</v>
      </c>
    </row>
    <row r="260" ht="30" customHeight="1" spans="1:14">
      <c r="A260" s="8">
        <v>258</v>
      </c>
      <c r="B260" s="9">
        <v>58</v>
      </c>
      <c r="C260" s="10" t="s">
        <v>562</v>
      </c>
      <c r="D260" s="71" t="s">
        <v>563</v>
      </c>
      <c r="E260" s="21" t="s">
        <v>409</v>
      </c>
      <c r="F260" s="10" t="s">
        <v>409</v>
      </c>
      <c r="G260" s="21" t="s">
        <v>20</v>
      </c>
      <c r="H260" s="18" t="s">
        <v>21</v>
      </c>
      <c r="I260" s="12">
        <v>91.5</v>
      </c>
      <c r="J260" s="12">
        <v>54.9</v>
      </c>
      <c r="K260" s="12">
        <v>73.33</v>
      </c>
      <c r="L260" s="12">
        <v>29.332</v>
      </c>
      <c r="M260" s="12">
        <v>84.232</v>
      </c>
      <c r="N260" s="10" t="s">
        <v>22</v>
      </c>
    </row>
    <row r="261" ht="30" customHeight="1" spans="1:14">
      <c r="A261" s="8">
        <v>259</v>
      </c>
      <c r="B261" s="9">
        <v>59</v>
      </c>
      <c r="C261" s="45" t="s">
        <v>564</v>
      </c>
      <c r="D261" s="67" t="s">
        <v>565</v>
      </c>
      <c r="E261" s="51" t="s">
        <v>409</v>
      </c>
      <c r="F261" s="45" t="s">
        <v>409</v>
      </c>
      <c r="G261" s="21" t="s">
        <v>20</v>
      </c>
      <c r="H261" s="18" t="s">
        <v>21</v>
      </c>
      <c r="I261" s="12">
        <v>87.5</v>
      </c>
      <c r="J261" s="12">
        <v>52.5</v>
      </c>
      <c r="K261" s="12">
        <v>79.33</v>
      </c>
      <c r="L261" s="12">
        <v>31.732</v>
      </c>
      <c r="M261" s="12">
        <v>84.232</v>
      </c>
      <c r="N261" s="10" t="s">
        <v>22</v>
      </c>
    </row>
    <row r="262" ht="30" customHeight="1" spans="1:14">
      <c r="A262" s="8">
        <v>260</v>
      </c>
      <c r="B262" s="9">
        <v>60</v>
      </c>
      <c r="C262" s="45" t="s">
        <v>566</v>
      </c>
      <c r="D262" s="67" t="s">
        <v>567</v>
      </c>
      <c r="E262" s="51" t="s">
        <v>409</v>
      </c>
      <c r="F262" s="45" t="s">
        <v>409</v>
      </c>
      <c r="G262" s="21" t="s">
        <v>20</v>
      </c>
      <c r="H262" s="18" t="s">
        <v>21</v>
      </c>
      <c r="I262" s="12">
        <v>90</v>
      </c>
      <c r="J262" s="12">
        <v>54</v>
      </c>
      <c r="K262" s="12">
        <v>75.33</v>
      </c>
      <c r="L262" s="12">
        <v>30.132</v>
      </c>
      <c r="M262" s="12">
        <v>84.132</v>
      </c>
      <c r="N262" s="10" t="s">
        <v>22</v>
      </c>
    </row>
    <row r="263" ht="30" customHeight="1" spans="1:14">
      <c r="A263" s="8">
        <v>261</v>
      </c>
      <c r="B263" s="9">
        <v>61</v>
      </c>
      <c r="C263" s="57" t="s">
        <v>568</v>
      </c>
      <c r="D263" s="69" t="s">
        <v>569</v>
      </c>
      <c r="E263" s="59" t="s">
        <v>409</v>
      </c>
      <c r="F263" s="57" t="s">
        <v>409</v>
      </c>
      <c r="G263" s="21" t="s">
        <v>20</v>
      </c>
      <c r="H263" s="18" t="s">
        <v>21</v>
      </c>
      <c r="I263" s="12">
        <v>93</v>
      </c>
      <c r="J263" s="12">
        <v>55.8</v>
      </c>
      <c r="K263" s="12">
        <v>70.67</v>
      </c>
      <c r="L263" s="12">
        <v>28.268</v>
      </c>
      <c r="M263" s="12">
        <v>84.068</v>
      </c>
      <c r="N263" s="10" t="s">
        <v>22</v>
      </c>
    </row>
    <row r="264" ht="30" customHeight="1" spans="1:14">
      <c r="A264" s="8">
        <v>262</v>
      </c>
      <c r="B264" s="9">
        <v>62</v>
      </c>
      <c r="C264" s="10" t="s">
        <v>570</v>
      </c>
      <c r="D264" s="71" t="s">
        <v>571</v>
      </c>
      <c r="E264" s="21" t="s">
        <v>409</v>
      </c>
      <c r="F264" s="10" t="s">
        <v>409</v>
      </c>
      <c r="G264" s="21" t="s">
        <v>20</v>
      </c>
      <c r="H264" s="18" t="s">
        <v>21</v>
      </c>
      <c r="I264" s="12">
        <v>92</v>
      </c>
      <c r="J264" s="12">
        <v>55.2</v>
      </c>
      <c r="K264" s="12">
        <v>71.67</v>
      </c>
      <c r="L264" s="12">
        <v>28.668</v>
      </c>
      <c r="M264" s="12">
        <v>83.868</v>
      </c>
      <c r="N264" s="10" t="s">
        <v>22</v>
      </c>
    </row>
    <row r="265" ht="30" customHeight="1" spans="1:14">
      <c r="A265" s="8">
        <v>263</v>
      </c>
      <c r="B265" s="13">
        <v>63</v>
      </c>
      <c r="C265" s="60" t="s">
        <v>572</v>
      </c>
      <c r="D265" s="70" t="s">
        <v>573</v>
      </c>
      <c r="E265" s="62" t="s">
        <v>409</v>
      </c>
      <c r="F265" s="60" t="s">
        <v>409</v>
      </c>
      <c r="G265" s="22" t="s">
        <v>20</v>
      </c>
      <c r="H265" s="20" t="s">
        <v>21</v>
      </c>
      <c r="I265" s="16">
        <v>87.5</v>
      </c>
      <c r="J265" s="16">
        <v>52.5</v>
      </c>
      <c r="K265" s="16">
        <v>78.33</v>
      </c>
      <c r="L265" s="16">
        <v>31.332</v>
      </c>
      <c r="M265" s="16">
        <v>83.832</v>
      </c>
      <c r="N265" s="14" t="s">
        <v>30</v>
      </c>
    </row>
    <row r="266" ht="30" customHeight="1" spans="1:14">
      <c r="A266" s="8">
        <v>264</v>
      </c>
      <c r="B266" s="13">
        <v>64</v>
      </c>
      <c r="C266" s="46" t="s">
        <v>574</v>
      </c>
      <c r="D266" s="68" t="s">
        <v>575</v>
      </c>
      <c r="E266" s="54" t="s">
        <v>409</v>
      </c>
      <c r="F266" s="46" t="s">
        <v>409</v>
      </c>
      <c r="G266" s="22" t="s">
        <v>20</v>
      </c>
      <c r="H266" s="20" t="s">
        <v>21</v>
      </c>
      <c r="I266" s="16">
        <v>86</v>
      </c>
      <c r="J266" s="16">
        <v>51.6</v>
      </c>
      <c r="K266" s="16">
        <v>80.33</v>
      </c>
      <c r="L266" s="16">
        <v>32.132</v>
      </c>
      <c r="M266" s="16">
        <v>83.732</v>
      </c>
      <c r="N266" s="14" t="s">
        <v>30</v>
      </c>
    </row>
    <row r="267" ht="30" customHeight="1" spans="1:14">
      <c r="A267" s="8">
        <v>265</v>
      </c>
      <c r="B267" s="13">
        <v>65</v>
      </c>
      <c r="C267" s="14" t="s">
        <v>576</v>
      </c>
      <c r="D267" s="72" t="s">
        <v>577</v>
      </c>
      <c r="E267" s="22" t="s">
        <v>409</v>
      </c>
      <c r="F267" s="14" t="s">
        <v>409</v>
      </c>
      <c r="G267" s="22" t="s">
        <v>20</v>
      </c>
      <c r="H267" s="20" t="s">
        <v>21</v>
      </c>
      <c r="I267" s="16">
        <v>78</v>
      </c>
      <c r="J267" s="16">
        <v>46.8</v>
      </c>
      <c r="K267" s="16">
        <v>92</v>
      </c>
      <c r="L267" s="16">
        <v>36.8</v>
      </c>
      <c r="M267" s="16">
        <v>83.6</v>
      </c>
      <c r="N267" s="14" t="s">
        <v>30</v>
      </c>
    </row>
    <row r="268" ht="30" customHeight="1" spans="1:14">
      <c r="A268" s="8">
        <v>266</v>
      </c>
      <c r="B268" s="13">
        <v>66</v>
      </c>
      <c r="C268" s="14" t="s">
        <v>578</v>
      </c>
      <c r="D268" s="72" t="s">
        <v>579</v>
      </c>
      <c r="E268" s="22" t="s">
        <v>409</v>
      </c>
      <c r="F268" s="14" t="s">
        <v>409</v>
      </c>
      <c r="G268" s="22" t="s">
        <v>20</v>
      </c>
      <c r="H268" s="20" t="s">
        <v>21</v>
      </c>
      <c r="I268" s="16">
        <v>88</v>
      </c>
      <c r="J268" s="16">
        <v>52.8</v>
      </c>
      <c r="K268" s="16">
        <v>76.67</v>
      </c>
      <c r="L268" s="16">
        <v>30.668</v>
      </c>
      <c r="M268" s="16">
        <v>83.468</v>
      </c>
      <c r="N268" s="14" t="s">
        <v>30</v>
      </c>
    </row>
    <row r="269" ht="30" customHeight="1" spans="1:14">
      <c r="A269" s="8">
        <v>267</v>
      </c>
      <c r="B269" s="13">
        <v>67</v>
      </c>
      <c r="C269" s="46" t="s">
        <v>580</v>
      </c>
      <c r="D269" s="68" t="s">
        <v>581</v>
      </c>
      <c r="E269" s="54" t="s">
        <v>409</v>
      </c>
      <c r="F269" s="46" t="s">
        <v>409</v>
      </c>
      <c r="G269" s="22" t="s">
        <v>20</v>
      </c>
      <c r="H269" s="20" t="s">
        <v>21</v>
      </c>
      <c r="I269" s="16">
        <v>84</v>
      </c>
      <c r="J269" s="16">
        <v>50.4</v>
      </c>
      <c r="K269" s="16">
        <v>82.67</v>
      </c>
      <c r="L269" s="16">
        <v>33.068</v>
      </c>
      <c r="M269" s="16">
        <v>83.468</v>
      </c>
      <c r="N269" s="14" t="s">
        <v>30</v>
      </c>
    </row>
    <row r="270" ht="30" customHeight="1" spans="1:14">
      <c r="A270" s="8">
        <v>268</v>
      </c>
      <c r="B270" s="13">
        <v>68</v>
      </c>
      <c r="C270" s="46" t="s">
        <v>582</v>
      </c>
      <c r="D270" s="68" t="s">
        <v>583</v>
      </c>
      <c r="E270" s="54" t="s">
        <v>409</v>
      </c>
      <c r="F270" s="46" t="s">
        <v>409</v>
      </c>
      <c r="G270" s="22" t="s">
        <v>20</v>
      </c>
      <c r="H270" s="20" t="s">
        <v>21</v>
      </c>
      <c r="I270" s="16">
        <v>88.5</v>
      </c>
      <c r="J270" s="16">
        <v>53.1</v>
      </c>
      <c r="K270" s="16">
        <v>75.33</v>
      </c>
      <c r="L270" s="16">
        <v>30.132</v>
      </c>
      <c r="M270" s="16">
        <v>83.232</v>
      </c>
      <c r="N270" s="14" t="s">
        <v>30</v>
      </c>
    </row>
    <row r="271" ht="30" customHeight="1" spans="1:14">
      <c r="A271" s="8">
        <v>269</v>
      </c>
      <c r="B271" s="13">
        <v>69</v>
      </c>
      <c r="C271" s="46" t="s">
        <v>584</v>
      </c>
      <c r="D271" s="68" t="s">
        <v>585</v>
      </c>
      <c r="E271" s="54" t="s">
        <v>409</v>
      </c>
      <c r="F271" s="46" t="s">
        <v>409</v>
      </c>
      <c r="G271" s="22" t="s">
        <v>20</v>
      </c>
      <c r="H271" s="20" t="s">
        <v>21</v>
      </c>
      <c r="I271" s="16">
        <v>78.5</v>
      </c>
      <c r="J271" s="16">
        <v>47.1</v>
      </c>
      <c r="K271" s="16">
        <v>90</v>
      </c>
      <c r="L271" s="16">
        <v>36</v>
      </c>
      <c r="M271" s="16">
        <v>83.1</v>
      </c>
      <c r="N271" s="14" t="s">
        <v>30</v>
      </c>
    </row>
    <row r="272" ht="30" customHeight="1" spans="1:14">
      <c r="A272" s="8">
        <v>270</v>
      </c>
      <c r="B272" s="13">
        <v>70</v>
      </c>
      <c r="C272" s="14" t="s">
        <v>586</v>
      </c>
      <c r="D272" s="72" t="s">
        <v>587</v>
      </c>
      <c r="E272" s="22" t="s">
        <v>409</v>
      </c>
      <c r="F272" s="14" t="s">
        <v>409</v>
      </c>
      <c r="G272" s="22" t="s">
        <v>20</v>
      </c>
      <c r="H272" s="20" t="s">
        <v>21</v>
      </c>
      <c r="I272" s="16">
        <v>81</v>
      </c>
      <c r="J272" s="16">
        <v>48.6</v>
      </c>
      <c r="K272" s="16">
        <v>86</v>
      </c>
      <c r="L272" s="16">
        <v>34.4</v>
      </c>
      <c r="M272" s="16">
        <v>83</v>
      </c>
      <c r="N272" s="14" t="s">
        <v>30</v>
      </c>
    </row>
    <row r="273" ht="30" customHeight="1" spans="1:14">
      <c r="A273" s="8">
        <v>271</v>
      </c>
      <c r="B273" s="13">
        <v>71</v>
      </c>
      <c r="C273" s="14" t="s">
        <v>588</v>
      </c>
      <c r="D273" s="72" t="s">
        <v>589</v>
      </c>
      <c r="E273" s="22" t="s">
        <v>409</v>
      </c>
      <c r="F273" s="14" t="s">
        <v>409</v>
      </c>
      <c r="G273" s="22" t="s">
        <v>20</v>
      </c>
      <c r="H273" s="20" t="s">
        <v>21</v>
      </c>
      <c r="I273" s="16">
        <v>84.5</v>
      </c>
      <c r="J273" s="16">
        <v>50.7</v>
      </c>
      <c r="K273" s="16">
        <v>80.66</v>
      </c>
      <c r="L273" s="16">
        <v>32.264</v>
      </c>
      <c r="M273" s="16">
        <v>82.964</v>
      </c>
      <c r="N273" s="14" t="s">
        <v>30</v>
      </c>
    </row>
    <row r="274" ht="30" customHeight="1" spans="1:14">
      <c r="A274" s="8">
        <v>272</v>
      </c>
      <c r="B274" s="13">
        <v>72</v>
      </c>
      <c r="C274" s="46" t="s">
        <v>590</v>
      </c>
      <c r="D274" s="68" t="s">
        <v>591</v>
      </c>
      <c r="E274" s="54" t="s">
        <v>409</v>
      </c>
      <c r="F274" s="46" t="s">
        <v>409</v>
      </c>
      <c r="G274" s="22" t="s">
        <v>20</v>
      </c>
      <c r="H274" s="20" t="s">
        <v>21</v>
      </c>
      <c r="I274" s="16">
        <v>88</v>
      </c>
      <c r="J274" s="16">
        <v>52.8</v>
      </c>
      <c r="K274" s="16">
        <v>75.33</v>
      </c>
      <c r="L274" s="16">
        <v>30.132</v>
      </c>
      <c r="M274" s="16">
        <v>82.932</v>
      </c>
      <c r="N274" s="14" t="s">
        <v>30</v>
      </c>
    </row>
    <row r="275" ht="30" customHeight="1" spans="1:14">
      <c r="A275" s="8">
        <v>273</v>
      </c>
      <c r="B275" s="13">
        <v>73</v>
      </c>
      <c r="C275" s="46" t="s">
        <v>592</v>
      </c>
      <c r="D275" s="68" t="s">
        <v>593</v>
      </c>
      <c r="E275" s="54" t="s">
        <v>409</v>
      </c>
      <c r="F275" s="46" t="s">
        <v>409</v>
      </c>
      <c r="G275" s="22" t="s">
        <v>20</v>
      </c>
      <c r="H275" s="20" t="s">
        <v>21</v>
      </c>
      <c r="I275" s="16">
        <v>87</v>
      </c>
      <c r="J275" s="16">
        <v>52.2</v>
      </c>
      <c r="K275" s="16">
        <v>76.66</v>
      </c>
      <c r="L275" s="16">
        <v>30.664</v>
      </c>
      <c r="M275" s="16">
        <v>82.864</v>
      </c>
      <c r="N275" s="14" t="s">
        <v>30</v>
      </c>
    </row>
    <row r="276" ht="30" customHeight="1" spans="1:14">
      <c r="A276" s="8">
        <v>274</v>
      </c>
      <c r="B276" s="13">
        <v>74</v>
      </c>
      <c r="C276" s="46" t="s">
        <v>594</v>
      </c>
      <c r="D276" s="68" t="s">
        <v>595</v>
      </c>
      <c r="E276" s="54" t="s">
        <v>409</v>
      </c>
      <c r="F276" s="46" t="s">
        <v>409</v>
      </c>
      <c r="G276" s="22" t="s">
        <v>20</v>
      </c>
      <c r="H276" s="20" t="s">
        <v>21</v>
      </c>
      <c r="I276" s="16">
        <v>91</v>
      </c>
      <c r="J276" s="16">
        <v>54.6</v>
      </c>
      <c r="K276" s="16">
        <v>70</v>
      </c>
      <c r="L276" s="16">
        <v>28</v>
      </c>
      <c r="M276" s="16">
        <v>82.6</v>
      </c>
      <c r="N276" s="14" t="s">
        <v>30</v>
      </c>
    </row>
    <row r="277" ht="30" customHeight="1" spans="1:14">
      <c r="A277" s="8">
        <v>275</v>
      </c>
      <c r="B277" s="13">
        <v>75</v>
      </c>
      <c r="C277" s="46" t="s">
        <v>596</v>
      </c>
      <c r="D277" s="68" t="s">
        <v>597</v>
      </c>
      <c r="E277" s="54" t="s">
        <v>409</v>
      </c>
      <c r="F277" s="46" t="s">
        <v>409</v>
      </c>
      <c r="G277" s="22" t="s">
        <v>20</v>
      </c>
      <c r="H277" s="20" t="s">
        <v>21</v>
      </c>
      <c r="I277" s="16">
        <v>84.5</v>
      </c>
      <c r="J277" s="16">
        <v>50.7</v>
      </c>
      <c r="K277" s="16">
        <v>79.66</v>
      </c>
      <c r="L277" s="16">
        <v>31.864</v>
      </c>
      <c r="M277" s="16">
        <v>82.564</v>
      </c>
      <c r="N277" s="14" t="s">
        <v>30</v>
      </c>
    </row>
    <row r="278" ht="30" customHeight="1" spans="1:14">
      <c r="A278" s="8">
        <v>276</v>
      </c>
      <c r="B278" s="13">
        <v>76</v>
      </c>
      <c r="C278" s="14" t="s">
        <v>598</v>
      </c>
      <c r="D278" s="72" t="s">
        <v>599</v>
      </c>
      <c r="E278" s="22" t="s">
        <v>409</v>
      </c>
      <c r="F278" s="14" t="s">
        <v>409</v>
      </c>
      <c r="G278" s="22" t="s">
        <v>20</v>
      </c>
      <c r="H278" s="20" t="s">
        <v>21</v>
      </c>
      <c r="I278" s="16">
        <v>79</v>
      </c>
      <c r="J278" s="16">
        <v>47.4</v>
      </c>
      <c r="K278" s="16">
        <v>87.66</v>
      </c>
      <c r="L278" s="16">
        <v>35.064</v>
      </c>
      <c r="M278" s="16">
        <v>82.464</v>
      </c>
      <c r="N278" s="14" t="s">
        <v>30</v>
      </c>
    </row>
    <row r="279" ht="30" customHeight="1" spans="1:14">
      <c r="A279" s="8">
        <v>277</v>
      </c>
      <c r="B279" s="13">
        <v>77</v>
      </c>
      <c r="C279" s="14" t="s">
        <v>600</v>
      </c>
      <c r="D279" s="72" t="s">
        <v>601</v>
      </c>
      <c r="E279" s="22" t="s">
        <v>409</v>
      </c>
      <c r="F279" s="14" t="s">
        <v>409</v>
      </c>
      <c r="G279" s="22" t="s">
        <v>20</v>
      </c>
      <c r="H279" s="20" t="s">
        <v>21</v>
      </c>
      <c r="I279" s="16">
        <v>86.5</v>
      </c>
      <c r="J279" s="16">
        <v>51.9</v>
      </c>
      <c r="K279" s="16">
        <v>75.33</v>
      </c>
      <c r="L279" s="16">
        <v>30.132</v>
      </c>
      <c r="M279" s="16">
        <v>82.032</v>
      </c>
      <c r="N279" s="14" t="s">
        <v>30</v>
      </c>
    </row>
    <row r="280" ht="30" customHeight="1" spans="1:14">
      <c r="A280" s="8">
        <v>278</v>
      </c>
      <c r="B280" s="13">
        <v>78</v>
      </c>
      <c r="C280" s="46" t="s">
        <v>602</v>
      </c>
      <c r="D280" s="68" t="s">
        <v>603</v>
      </c>
      <c r="E280" s="54" t="s">
        <v>409</v>
      </c>
      <c r="F280" s="46" t="s">
        <v>409</v>
      </c>
      <c r="G280" s="22" t="s">
        <v>20</v>
      </c>
      <c r="H280" s="20" t="s">
        <v>21</v>
      </c>
      <c r="I280" s="16">
        <v>95</v>
      </c>
      <c r="J280" s="16">
        <v>57</v>
      </c>
      <c r="K280" s="16">
        <v>62.33</v>
      </c>
      <c r="L280" s="16">
        <v>24.932</v>
      </c>
      <c r="M280" s="16">
        <v>81.932</v>
      </c>
      <c r="N280" s="14" t="s">
        <v>30</v>
      </c>
    </row>
    <row r="281" ht="30" customHeight="1" spans="1:14">
      <c r="A281" s="8">
        <v>279</v>
      </c>
      <c r="B281" s="13">
        <v>79</v>
      </c>
      <c r="C281" s="14" t="s">
        <v>604</v>
      </c>
      <c r="D281" s="72" t="s">
        <v>605</v>
      </c>
      <c r="E281" s="22" t="s">
        <v>409</v>
      </c>
      <c r="F281" s="14" t="s">
        <v>409</v>
      </c>
      <c r="G281" s="22" t="s">
        <v>20</v>
      </c>
      <c r="H281" s="20" t="s">
        <v>21</v>
      </c>
      <c r="I281" s="16">
        <v>90.5</v>
      </c>
      <c r="J281" s="16">
        <v>54.3</v>
      </c>
      <c r="K281" s="16">
        <v>69</v>
      </c>
      <c r="L281" s="16">
        <v>27.6</v>
      </c>
      <c r="M281" s="16">
        <v>81.9</v>
      </c>
      <c r="N281" s="14" t="s">
        <v>30</v>
      </c>
    </row>
    <row r="282" ht="30" customHeight="1" spans="1:14">
      <c r="A282" s="8">
        <v>280</v>
      </c>
      <c r="B282" s="13">
        <v>80</v>
      </c>
      <c r="C282" s="60" t="s">
        <v>606</v>
      </c>
      <c r="D282" s="70" t="s">
        <v>607</v>
      </c>
      <c r="E282" s="62" t="s">
        <v>409</v>
      </c>
      <c r="F282" s="60" t="s">
        <v>409</v>
      </c>
      <c r="G282" s="22" t="s">
        <v>20</v>
      </c>
      <c r="H282" s="20" t="s">
        <v>21</v>
      </c>
      <c r="I282" s="16">
        <v>88.5</v>
      </c>
      <c r="J282" s="16">
        <v>53.1</v>
      </c>
      <c r="K282" s="16">
        <v>72</v>
      </c>
      <c r="L282" s="16">
        <v>28.8</v>
      </c>
      <c r="M282" s="16">
        <v>81.9</v>
      </c>
      <c r="N282" s="14" t="s">
        <v>30</v>
      </c>
    </row>
    <row r="283" ht="30" customHeight="1" spans="1:14">
      <c r="A283" s="8">
        <v>281</v>
      </c>
      <c r="B283" s="13">
        <v>81</v>
      </c>
      <c r="C283" s="60" t="s">
        <v>608</v>
      </c>
      <c r="D283" s="70" t="s">
        <v>609</v>
      </c>
      <c r="E283" s="62" t="s">
        <v>409</v>
      </c>
      <c r="F283" s="60" t="s">
        <v>409</v>
      </c>
      <c r="G283" s="22" t="s">
        <v>20</v>
      </c>
      <c r="H283" s="20" t="s">
        <v>21</v>
      </c>
      <c r="I283" s="16">
        <v>84</v>
      </c>
      <c r="J283" s="16">
        <v>50.4</v>
      </c>
      <c r="K283" s="16">
        <v>78.66</v>
      </c>
      <c r="L283" s="16">
        <v>31.464</v>
      </c>
      <c r="M283" s="16">
        <v>81.864</v>
      </c>
      <c r="N283" s="14" t="s">
        <v>30</v>
      </c>
    </row>
    <row r="284" ht="30" customHeight="1" spans="1:14">
      <c r="A284" s="8">
        <v>282</v>
      </c>
      <c r="B284" s="13">
        <v>82</v>
      </c>
      <c r="C284" s="60" t="s">
        <v>610</v>
      </c>
      <c r="D284" s="70" t="s">
        <v>611</v>
      </c>
      <c r="E284" s="62" t="s">
        <v>409</v>
      </c>
      <c r="F284" s="60" t="s">
        <v>409</v>
      </c>
      <c r="G284" s="22" t="s">
        <v>20</v>
      </c>
      <c r="H284" s="20" t="s">
        <v>21</v>
      </c>
      <c r="I284" s="16">
        <v>84.5</v>
      </c>
      <c r="J284" s="16">
        <v>50.7</v>
      </c>
      <c r="K284" s="16">
        <v>77.33</v>
      </c>
      <c r="L284" s="16">
        <v>30.932</v>
      </c>
      <c r="M284" s="16">
        <v>81.632</v>
      </c>
      <c r="N284" s="14" t="s">
        <v>30</v>
      </c>
    </row>
    <row r="285" ht="30" customHeight="1" spans="1:14">
      <c r="A285" s="8">
        <v>283</v>
      </c>
      <c r="B285" s="13">
        <v>83</v>
      </c>
      <c r="C285" s="46" t="s">
        <v>612</v>
      </c>
      <c r="D285" s="68" t="s">
        <v>613</v>
      </c>
      <c r="E285" s="54" t="s">
        <v>409</v>
      </c>
      <c r="F285" s="46" t="s">
        <v>409</v>
      </c>
      <c r="G285" s="22" t="s">
        <v>20</v>
      </c>
      <c r="H285" s="20" t="s">
        <v>21</v>
      </c>
      <c r="I285" s="16">
        <v>86</v>
      </c>
      <c r="J285" s="16">
        <v>51.6</v>
      </c>
      <c r="K285" s="16">
        <v>75</v>
      </c>
      <c r="L285" s="16">
        <v>30</v>
      </c>
      <c r="M285" s="16">
        <v>81.6</v>
      </c>
      <c r="N285" s="14" t="s">
        <v>30</v>
      </c>
    </row>
    <row r="286" ht="30" customHeight="1" spans="1:14">
      <c r="A286" s="8">
        <v>284</v>
      </c>
      <c r="B286" s="13">
        <v>84</v>
      </c>
      <c r="C286" s="46" t="s">
        <v>614</v>
      </c>
      <c r="D286" s="68" t="s">
        <v>615</v>
      </c>
      <c r="E286" s="54" t="s">
        <v>409</v>
      </c>
      <c r="F286" s="46" t="s">
        <v>409</v>
      </c>
      <c r="G286" s="22" t="s">
        <v>20</v>
      </c>
      <c r="H286" s="20" t="s">
        <v>21</v>
      </c>
      <c r="I286" s="16">
        <v>84</v>
      </c>
      <c r="J286" s="16">
        <v>50.4</v>
      </c>
      <c r="K286" s="16">
        <v>77.33</v>
      </c>
      <c r="L286" s="16">
        <v>30.932</v>
      </c>
      <c r="M286" s="16">
        <v>81.332</v>
      </c>
      <c r="N286" s="14" t="s">
        <v>30</v>
      </c>
    </row>
    <row r="287" ht="30" customHeight="1" spans="1:14">
      <c r="A287" s="8">
        <v>285</v>
      </c>
      <c r="B287" s="13">
        <v>85</v>
      </c>
      <c r="C287" s="60" t="s">
        <v>616</v>
      </c>
      <c r="D287" s="70" t="s">
        <v>617</v>
      </c>
      <c r="E287" s="62" t="s">
        <v>409</v>
      </c>
      <c r="F287" s="60" t="s">
        <v>409</v>
      </c>
      <c r="G287" s="22" t="s">
        <v>20</v>
      </c>
      <c r="H287" s="20" t="s">
        <v>21</v>
      </c>
      <c r="I287" s="16">
        <v>82</v>
      </c>
      <c r="J287" s="16">
        <v>49.2</v>
      </c>
      <c r="K287" s="16">
        <v>80.33</v>
      </c>
      <c r="L287" s="16">
        <v>32.132</v>
      </c>
      <c r="M287" s="16">
        <v>81.332</v>
      </c>
      <c r="N287" s="14" t="s">
        <v>30</v>
      </c>
    </row>
    <row r="288" ht="30" customHeight="1" spans="1:14">
      <c r="A288" s="8">
        <v>286</v>
      </c>
      <c r="B288" s="13">
        <v>86</v>
      </c>
      <c r="C288" s="60" t="s">
        <v>618</v>
      </c>
      <c r="D288" s="70" t="s">
        <v>619</v>
      </c>
      <c r="E288" s="62" t="s">
        <v>409</v>
      </c>
      <c r="F288" s="60" t="s">
        <v>409</v>
      </c>
      <c r="G288" s="22" t="s">
        <v>20</v>
      </c>
      <c r="H288" s="20" t="s">
        <v>21</v>
      </c>
      <c r="I288" s="16">
        <v>85</v>
      </c>
      <c r="J288" s="16">
        <v>51</v>
      </c>
      <c r="K288" s="16">
        <v>75.67</v>
      </c>
      <c r="L288" s="16">
        <v>30.268</v>
      </c>
      <c r="M288" s="16">
        <v>81.268</v>
      </c>
      <c r="N288" s="14" t="s">
        <v>30</v>
      </c>
    </row>
    <row r="289" ht="30" customHeight="1" spans="1:14">
      <c r="A289" s="8">
        <v>287</v>
      </c>
      <c r="B289" s="13">
        <v>87</v>
      </c>
      <c r="C289" s="46" t="s">
        <v>620</v>
      </c>
      <c r="D289" s="68" t="s">
        <v>621</v>
      </c>
      <c r="E289" s="54" t="s">
        <v>409</v>
      </c>
      <c r="F289" s="46" t="s">
        <v>409</v>
      </c>
      <c r="G289" s="22" t="s">
        <v>20</v>
      </c>
      <c r="H289" s="20" t="s">
        <v>21</v>
      </c>
      <c r="I289" s="16">
        <v>87</v>
      </c>
      <c r="J289" s="16">
        <v>52.2</v>
      </c>
      <c r="K289" s="16">
        <v>72.33</v>
      </c>
      <c r="L289" s="16">
        <v>28.932</v>
      </c>
      <c r="M289" s="16">
        <v>81.132</v>
      </c>
      <c r="N289" s="14" t="s">
        <v>30</v>
      </c>
    </row>
    <row r="290" ht="30" customHeight="1" spans="1:14">
      <c r="A290" s="8">
        <v>288</v>
      </c>
      <c r="B290" s="13">
        <v>88</v>
      </c>
      <c r="C290" s="46" t="s">
        <v>622</v>
      </c>
      <c r="D290" s="68" t="s">
        <v>623</v>
      </c>
      <c r="E290" s="54" t="s">
        <v>409</v>
      </c>
      <c r="F290" s="46" t="s">
        <v>409</v>
      </c>
      <c r="G290" s="22" t="s">
        <v>20</v>
      </c>
      <c r="H290" s="20" t="s">
        <v>21</v>
      </c>
      <c r="I290" s="16">
        <v>84</v>
      </c>
      <c r="J290" s="16">
        <v>50.4</v>
      </c>
      <c r="K290" s="16">
        <v>76.33</v>
      </c>
      <c r="L290" s="16">
        <v>30.532</v>
      </c>
      <c r="M290" s="16">
        <v>80.932</v>
      </c>
      <c r="N290" s="14" t="s">
        <v>30</v>
      </c>
    </row>
    <row r="291" ht="30" customHeight="1" spans="1:14">
      <c r="A291" s="8">
        <v>289</v>
      </c>
      <c r="B291" s="13">
        <v>89</v>
      </c>
      <c r="C291" s="14" t="s">
        <v>624</v>
      </c>
      <c r="D291" s="72" t="s">
        <v>625</v>
      </c>
      <c r="E291" s="22" t="s">
        <v>409</v>
      </c>
      <c r="F291" s="14" t="s">
        <v>409</v>
      </c>
      <c r="G291" s="22" t="s">
        <v>20</v>
      </c>
      <c r="H291" s="20" t="s">
        <v>21</v>
      </c>
      <c r="I291" s="16">
        <v>84</v>
      </c>
      <c r="J291" s="16">
        <v>50.4</v>
      </c>
      <c r="K291" s="16">
        <v>76.33</v>
      </c>
      <c r="L291" s="16">
        <v>30.532</v>
      </c>
      <c r="M291" s="16">
        <v>80.932</v>
      </c>
      <c r="N291" s="14" t="s">
        <v>30</v>
      </c>
    </row>
    <row r="292" ht="30" customHeight="1" spans="1:14">
      <c r="A292" s="8">
        <v>290</v>
      </c>
      <c r="B292" s="13">
        <v>90</v>
      </c>
      <c r="C292" s="46" t="s">
        <v>626</v>
      </c>
      <c r="D292" s="68" t="s">
        <v>627</v>
      </c>
      <c r="E292" s="54" t="s">
        <v>409</v>
      </c>
      <c r="F292" s="46" t="s">
        <v>409</v>
      </c>
      <c r="G292" s="22" t="s">
        <v>20</v>
      </c>
      <c r="H292" s="20" t="s">
        <v>21</v>
      </c>
      <c r="I292" s="16">
        <v>85.5</v>
      </c>
      <c r="J292" s="16">
        <v>51.3</v>
      </c>
      <c r="K292" s="16">
        <v>74</v>
      </c>
      <c r="L292" s="16">
        <v>29.6</v>
      </c>
      <c r="M292" s="16">
        <v>80.9</v>
      </c>
      <c r="N292" s="14" t="s">
        <v>30</v>
      </c>
    </row>
    <row r="293" ht="30" customHeight="1" spans="1:14">
      <c r="A293" s="8">
        <v>291</v>
      </c>
      <c r="B293" s="13">
        <v>91</v>
      </c>
      <c r="C293" s="60" t="s">
        <v>628</v>
      </c>
      <c r="D293" s="70" t="s">
        <v>629</v>
      </c>
      <c r="E293" s="62" t="s">
        <v>409</v>
      </c>
      <c r="F293" s="60" t="s">
        <v>409</v>
      </c>
      <c r="G293" s="22" t="s">
        <v>20</v>
      </c>
      <c r="H293" s="20" t="s">
        <v>21</v>
      </c>
      <c r="I293" s="16">
        <v>83.5</v>
      </c>
      <c r="J293" s="16">
        <v>50.1</v>
      </c>
      <c r="K293" s="16">
        <v>77</v>
      </c>
      <c r="L293" s="16">
        <v>30.8</v>
      </c>
      <c r="M293" s="16">
        <v>80.9</v>
      </c>
      <c r="N293" s="14" t="s">
        <v>30</v>
      </c>
    </row>
    <row r="294" ht="30" customHeight="1" spans="1:14">
      <c r="A294" s="8">
        <v>292</v>
      </c>
      <c r="B294" s="13">
        <v>92</v>
      </c>
      <c r="C294" s="46" t="s">
        <v>630</v>
      </c>
      <c r="D294" s="68" t="s">
        <v>631</v>
      </c>
      <c r="E294" s="54" t="s">
        <v>409</v>
      </c>
      <c r="F294" s="46" t="s">
        <v>409</v>
      </c>
      <c r="G294" s="22" t="s">
        <v>20</v>
      </c>
      <c r="H294" s="20" t="s">
        <v>21</v>
      </c>
      <c r="I294" s="16">
        <v>83.5</v>
      </c>
      <c r="J294" s="16">
        <v>50.1</v>
      </c>
      <c r="K294" s="16">
        <v>77</v>
      </c>
      <c r="L294" s="16">
        <v>30.8</v>
      </c>
      <c r="M294" s="16">
        <v>80.9</v>
      </c>
      <c r="N294" s="14" t="s">
        <v>30</v>
      </c>
    </row>
    <row r="295" ht="30" customHeight="1" spans="1:14">
      <c r="A295" s="8">
        <v>293</v>
      </c>
      <c r="B295" s="13">
        <v>93</v>
      </c>
      <c r="C295" s="60" t="s">
        <v>632</v>
      </c>
      <c r="D295" s="70" t="s">
        <v>633</v>
      </c>
      <c r="E295" s="62" t="s">
        <v>409</v>
      </c>
      <c r="F295" s="60" t="s">
        <v>409</v>
      </c>
      <c r="G295" s="22" t="s">
        <v>20</v>
      </c>
      <c r="H295" s="20" t="s">
        <v>21</v>
      </c>
      <c r="I295" s="16">
        <v>80</v>
      </c>
      <c r="J295" s="16">
        <v>48</v>
      </c>
      <c r="K295" s="16">
        <v>81</v>
      </c>
      <c r="L295" s="16">
        <v>32.4</v>
      </c>
      <c r="M295" s="16">
        <v>80.4</v>
      </c>
      <c r="N295" s="14" t="s">
        <v>30</v>
      </c>
    </row>
    <row r="296" ht="30" customHeight="1" spans="1:14">
      <c r="A296" s="8">
        <v>294</v>
      </c>
      <c r="B296" s="13">
        <v>94</v>
      </c>
      <c r="C296" s="60" t="s">
        <v>634</v>
      </c>
      <c r="D296" s="70" t="s">
        <v>635</v>
      </c>
      <c r="E296" s="62" t="s">
        <v>409</v>
      </c>
      <c r="F296" s="60" t="s">
        <v>409</v>
      </c>
      <c r="G296" s="22" t="s">
        <v>20</v>
      </c>
      <c r="H296" s="20" t="s">
        <v>21</v>
      </c>
      <c r="I296" s="16">
        <v>80</v>
      </c>
      <c r="J296" s="16">
        <v>48</v>
      </c>
      <c r="K296" s="16">
        <v>81</v>
      </c>
      <c r="L296" s="16">
        <v>32.4</v>
      </c>
      <c r="M296" s="16">
        <v>80.4</v>
      </c>
      <c r="N296" s="14" t="s">
        <v>30</v>
      </c>
    </row>
    <row r="297" ht="30" customHeight="1" spans="1:14">
      <c r="A297" s="8">
        <v>295</v>
      </c>
      <c r="B297" s="13">
        <v>95</v>
      </c>
      <c r="C297" s="60" t="s">
        <v>636</v>
      </c>
      <c r="D297" s="70" t="s">
        <v>637</v>
      </c>
      <c r="E297" s="62" t="s">
        <v>409</v>
      </c>
      <c r="F297" s="60" t="s">
        <v>409</v>
      </c>
      <c r="G297" s="22" t="s">
        <v>20</v>
      </c>
      <c r="H297" s="20" t="s">
        <v>21</v>
      </c>
      <c r="I297" s="16">
        <v>85.5</v>
      </c>
      <c r="J297" s="16">
        <v>51.3</v>
      </c>
      <c r="K297" s="16">
        <v>72.67</v>
      </c>
      <c r="L297" s="16">
        <v>29.068</v>
      </c>
      <c r="M297" s="16">
        <v>80.368</v>
      </c>
      <c r="N297" s="14" t="s">
        <v>30</v>
      </c>
    </row>
    <row r="298" ht="30" customHeight="1" spans="1:14">
      <c r="A298" s="8">
        <v>296</v>
      </c>
      <c r="B298" s="13">
        <v>96</v>
      </c>
      <c r="C298" s="60" t="s">
        <v>638</v>
      </c>
      <c r="D298" s="70" t="s">
        <v>639</v>
      </c>
      <c r="E298" s="62" t="s">
        <v>409</v>
      </c>
      <c r="F298" s="60" t="s">
        <v>409</v>
      </c>
      <c r="G298" s="22" t="s">
        <v>20</v>
      </c>
      <c r="H298" s="20" t="s">
        <v>21</v>
      </c>
      <c r="I298" s="16">
        <v>89</v>
      </c>
      <c r="J298" s="16">
        <v>53.4</v>
      </c>
      <c r="K298" s="16">
        <v>67.33</v>
      </c>
      <c r="L298" s="16">
        <v>26.932</v>
      </c>
      <c r="M298" s="16">
        <v>80.332</v>
      </c>
      <c r="N298" s="14" t="s">
        <v>30</v>
      </c>
    </row>
    <row r="299" ht="30" customHeight="1" spans="1:14">
      <c r="A299" s="8">
        <v>297</v>
      </c>
      <c r="B299" s="13">
        <v>97</v>
      </c>
      <c r="C299" s="60" t="s">
        <v>640</v>
      </c>
      <c r="D299" s="70" t="s">
        <v>641</v>
      </c>
      <c r="E299" s="62" t="s">
        <v>409</v>
      </c>
      <c r="F299" s="60" t="s">
        <v>409</v>
      </c>
      <c r="G299" s="22" t="s">
        <v>20</v>
      </c>
      <c r="H299" s="20" t="s">
        <v>21</v>
      </c>
      <c r="I299" s="16">
        <v>81.5</v>
      </c>
      <c r="J299" s="16">
        <v>48.9</v>
      </c>
      <c r="K299" s="16">
        <v>77.33</v>
      </c>
      <c r="L299" s="16">
        <v>30.932</v>
      </c>
      <c r="M299" s="16">
        <v>79.832</v>
      </c>
      <c r="N299" s="14" t="s">
        <v>30</v>
      </c>
    </row>
    <row r="300" ht="30" customHeight="1" spans="1:14">
      <c r="A300" s="8">
        <v>298</v>
      </c>
      <c r="B300" s="13">
        <v>98</v>
      </c>
      <c r="C300" s="60" t="s">
        <v>642</v>
      </c>
      <c r="D300" s="70" t="s">
        <v>643</v>
      </c>
      <c r="E300" s="62" t="s">
        <v>409</v>
      </c>
      <c r="F300" s="60" t="s">
        <v>409</v>
      </c>
      <c r="G300" s="22" t="s">
        <v>20</v>
      </c>
      <c r="H300" s="20" t="s">
        <v>21</v>
      </c>
      <c r="I300" s="16">
        <v>88</v>
      </c>
      <c r="J300" s="16">
        <v>52.8</v>
      </c>
      <c r="K300" s="16">
        <v>67.33</v>
      </c>
      <c r="L300" s="16">
        <v>26.932</v>
      </c>
      <c r="M300" s="16">
        <v>79.732</v>
      </c>
      <c r="N300" s="14" t="s">
        <v>30</v>
      </c>
    </row>
    <row r="301" ht="30" customHeight="1" spans="1:14">
      <c r="A301" s="8">
        <v>299</v>
      </c>
      <c r="B301" s="13">
        <v>99</v>
      </c>
      <c r="C301" s="14" t="s">
        <v>644</v>
      </c>
      <c r="D301" s="72" t="s">
        <v>645</v>
      </c>
      <c r="E301" s="22" t="s">
        <v>409</v>
      </c>
      <c r="F301" s="14" t="s">
        <v>409</v>
      </c>
      <c r="G301" s="22" t="s">
        <v>20</v>
      </c>
      <c r="H301" s="20" t="s">
        <v>21</v>
      </c>
      <c r="I301" s="16">
        <v>77.5</v>
      </c>
      <c r="J301" s="16">
        <v>46.5</v>
      </c>
      <c r="K301" s="16">
        <v>83</v>
      </c>
      <c r="L301" s="16">
        <v>33.2</v>
      </c>
      <c r="M301" s="16">
        <v>79.7</v>
      </c>
      <c r="N301" s="14" t="s">
        <v>30</v>
      </c>
    </row>
    <row r="302" ht="30" customHeight="1" spans="1:14">
      <c r="A302" s="8">
        <v>300</v>
      </c>
      <c r="B302" s="13">
        <v>100</v>
      </c>
      <c r="C302" s="46" t="s">
        <v>646</v>
      </c>
      <c r="D302" s="68" t="s">
        <v>647</v>
      </c>
      <c r="E302" s="54" t="s">
        <v>409</v>
      </c>
      <c r="F302" s="46" t="s">
        <v>409</v>
      </c>
      <c r="G302" s="22" t="s">
        <v>20</v>
      </c>
      <c r="H302" s="20" t="s">
        <v>21</v>
      </c>
      <c r="I302" s="16">
        <v>82.5</v>
      </c>
      <c r="J302" s="16">
        <v>49.5</v>
      </c>
      <c r="K302" s="16">
        <v>75.33</v>
      </c>
      <c r="L302" s="16">
        <v>30.132</v>
      </c>
      <c r="M302" s="16">
        <v>79.632</v>
      </c>
      <c r="N302" s="14" t="s">
        <v>30</v>
      </c>
    </row>
    <row r="303" ht="30" customHeight="1" spans="1:14">
      <c r="A303" s="8">
        <v>301</v>
      </c>
      <c r="B303" s="13">
        <v>101</v>
      </c>
      <c r="C303" s="60" t="s">
        <v>648</v>
      </c>
      <c r="D303" s="70" t="s">
        <v>649</v>
      </c>
      <c r="E303" s="62" t="s">
        <v>409</v>
      </c>
      <c r="F303" s="60" t="s">
        <v>409</v>
      </c>
      <c r="G303" s="22" t="s">
        <v>20</v>
      </c>
      <c r="H303" s="20" t="s">
        <v>21</v>
      </c>
      <c r="I303" s="16">
        <v>82</v>
      </c>
      <c r="J303" s="16">
        <v>49.2</v>
      </c>
      <c r="K303" s="16">
        <v>75</v>
      </c>
      <c r="L303" s="16">
        <v>30</v>
      </c>
      <c r="M303" s="16">
        <v>79.2</v>
      </c>
      <c r="N303" s="14" t="s">
        <v>30</v>
      </c>
    </row>
    <row r="304" ht="30" customHeight="1" spans="1:14">
      <c r="A304" s="8">
        <v>302</v>
      </c>
      <c r="B304" s="13">
        <v>102</v>
      </c>
      <c r="C304" s="46" t="s">
        <v>650</v>
      </c>
      <c r="D304" s="68" t="s">
        <v>651</v>
      </c>
      <c r="E304" s="54" t="s">
        <v>409</v>
      </c>
      <c r="F304" s="46" t="s">
        <v>409</v>
      </c>
      <c r="G304" s="22" t="s">
        <v>20</v>
      </c>
      <c r="H304" s="20" t="s">
        <v>21</v>
      </c>
      <c r="I304" s="16">
        <v>80.5</v>
      </c>
      <c r="J304" s="16">
        <v>48.3</v>
      </c>
      <c r="K304" s="16">
        <v>76.33</v>
      </c>
      <c r="L304" s="16">
        <v>30.532</v>
      </c>
      <c r="M304" s="16">
        <v>78.832</v>
      </c>
      <c r="N304" s="14" t="s">
        <v>30</v>
      </c>
    </row>
    <row r="305" ht="30" customHeight="1" spans="1:14">
      <c r="A305" s="8">
        <v>303</v>
      </c>
      <c r="B305" s="13">
        <v>103</v>
      </c>
      <c r="C305" s="46" t="s">
        <v>652</v>
      </c>
      <c r="D305" s="68" t="s">
        <v>653</v>
      </c>
      <c r="E305" s="54" t="s">
        <v>409</v>
      </c>
      <c r="F305" s="46" t="s">
        <v>409</v>
      </c>
      <c r="G305" s="22" t="s">
        <v>20</v>
      </c>
      <c r="H305" s="20" t="s">
        <v>21</v>
      </c>
      <c r="I305" s="16">
        <v>80</v>
      </c>
      <c r="J305" s="16">
        <v>48</v>
      </c>
      <c r="K305" s="16">
        <v>77</v>
      </c>
      <c r="L305" s="16">
        <v>30.8</v>
      </c>
      <c r="M305" s="16">
        <v>78.8</v>
      </c>
      <c r="N305" s="14" t="s">
        <v>30</v>
      </c>
    </row>
    <row r="306" ht="30" customHeight="1" spans="1:14">
      <c r="A306" s="8">
        <v>304</v>
      </c>
      <c r="B306" s="13">
        <v>104</v>
      </c>
      <c r="C306" s="60" t="s">
        <v>654</v>
      </c>
      <c r="D306" s="70" t="s">
        <v>655</v>
      </c>
      <c r="E306" s="62" t="s">
        <v>409</v>
      </c>
      <c r="F306" s="60" t="s">
        <v>409</v>
      </c>
      <c r="G306" s="22" t="s">
        <v>20</v>
      </c>
      <c r="H306" s="20" t="s">
        <v>21</v>
      </c>
      <c r="I306" s="16">
        <v>70</v>
      </c>
      <c r="J306" s="16">
        <v>42</v>
      </c>
      <c r="K306" s="16">
        <v>91.33</v>
      </c>
      <c r="L306" s="16">
        <v>36.532</v>
      </c>
      <c r="M306" s="16">
        <v>78.532</v>
      </c>
      <c r="N306" s="14" t="s">
        <v>30</v>
      </c>
    </row>
    <row r="307" ht="30" customHeight="1" spans="1:14">
      <c r="A307" s="8">
        <v>305</v>
      </c>
      <c r="B307" s="13">
        <v>105</v>
      </c>
      <c r="C307" s="46" t="s">
        <v>656</v>
      </c>
      <c r="D307" s="68" t="s">
        <v>657</v>
      </c>
      <c r="E307" s="54" t="s">
        <v>409</v>
      </c>
      <c r="F307" s="46" t="s">
        <v>409</v>
      </c>
      <c r="G307" s="22" t="s">
        <v>20</v>
      </c>
      <c r="H307" s="20" t="s">
        <v>21</v>
      </c>
      <c r="I307" s="16">
        <v>78</v>
      </c>
      <c r="J307" s="16">
        <v>46.8</v>
      </c>
      <c r="K307" s="16">
        <v>77.66</v>
      </c>
      <c r="L307" s="16">
        <v>31.064</v>
      </c>
      <c r="M307" s="16">
        <v>77.864</v>
      </c>
      <c r="N307" s="14" t="s">
        <v>30</v>
      </c>
    </row>
    <row r="308" ht="30" customHeight="1" spans="1:14">
      <c r="A308" s="8">
        <v>306</v>
      </c>
      <c r="B308" s="13">
        <v>106</v>
      </c>
      <c r="C308" s="60" t="s">
        <v>658</v>
      </c>
      <c r="D308" s="70" t="s">
        <v>659</v>
      </c>
      <c r="E308" s="62" t="s">
        <v>409</v>
      </c>
      <c r="F308" s="60" t="s">
        <v>409</v>
      </c>
      <c r="G308" s="22" t="s">
        <v>20</v>
      </c>
      <c r="H308" s="20" t="s">
        <v>21</v>
      </c>
      <c r="I308" s="16">
        <v>72</v>
      </c>
      <c r="J308" s="16">
        <v>43.2</v>
      </c>
      <c r="K308" s="16">
        <v>86.33</v>
      </c>
      <c r="L308" s="16">
        <v>34.532</v>
      </c>
      <c r="M308" s="16">
        <v>77.732</v>
      </c>
      <c r="N308" s="14" t="s">
        <v>30</v>
      </c>
    </row>
    <row r="309" ht="30" customHeight="1" spans="1:14">
      <c r="A309" s="8">
        <v>307</v>
      </c>
      <c r="B309" s="13">
        <v>107</v>
      </c>
      <c r="C309" s="14" t="s">
        <v>660</v>
      </c>
      <c r="D309" s="72" t="s">
        <v>661</v>
      </c>
      <c r="E309" s="22" t="s">
        <v>409</v>
      </c>
      <c r="F309" s="14" t="s">
        <v>409</v>
      </c>
      <c r="G309" s="22" t="s">
        <v>20</v>
      </c>
      <c r="H309" s="20" t="s">
        <v>21</v>
      </c>
      <c r="I309" s="16">
        <v>82.5</v>
      </c>
      <c r="J309" s="16">
        <v>49.5</v>
      </c>
      <c r="K309" s="16">
        <v>70</v>
      </c>
      <c r="L309" s="16">
        <v>28</v>
      </c>
      <c r="M309" s="16">
        <v>77.5</v>
      </c>
      <c r="N309" s="14" t="s">
        <v>30</v>
      </c>
    </row>
    <row r="310" ht="30" customHeight="1" spans="1:14">
      <c r="A310" s="8">
        <v>308</v>
      </c>
      <c r="B310" s="13">
        <v>108</v>
      </c>
      <c r="C310" s="60" t="s">
        <v>662</v>
      </c>
      <c r="D310" s="70" t="s">
        <v>663</v>
      </c>
      <c r="E310" s="62" t="s">
        <v>409</v>
      </c>
      <c r="F310" s="60" t="s">
        <v>409</v>
      </c>
      <c r="G310" s="22" t="s">
        <v>20</v>
      </c>
      <c r="H310" s="20" t="s">
        <v>21</v>
      </c>
      <c r="I310" s="16">
        <v>83</v>
      </c>
      <c r="J310" s="16">
        <v>49.8</v>
      </c>
      <c r="K310" s="16">
        <v>68.67</v>
      </c>
      <c r="L310" s="16">
        <v>27.468</v>
      </c>
      <c r="M310" s="16">
        <v>77.268</v>
      </c>
      <c r="N310" s="14" t="s">
        <v>30</v>
      </c>
    </row>
    <row r="311" ht="30" customHeight="1" spans="1:14">
      <c r="A311" s="8">
        <v>309</v>
      </c>
      <c r="B311" s="13">
        <v>109</v>
      </c>
      <c r="C311" s="46" t="s">
        <v>664</v>
      </c>
      <c r="D311" s="68" t="s">
        <v>665</v>
      </c>
      <c r="E311" s="54" t="s">
        <v>409</v>
      </c>
      <c r="F311" s="46" t="s">
        <v>409</v>
      </c>
      <c r="G311" s="22" t="s">
        <v>20</v>
      </c>
      <c r="H311" s="20" t="s">
        <v>21</v>
      </c>
      <c r="I311" s="16">
        <v>73</v>
      </c>
      <c r="J311" s="16">
        <v>43.8</v>
      </c>
      <c r="K311" s="16">
        <v>82.66</v>
      </c>
      <c r="L311" s="16">
        <v>33.064</v>
      </c>
      <c r="M311" s="16">
        <v>76.864</v>
      </c>
      <c r="N311" s="14" t="s">
        <v>30</v>
      </c>
    </row>
    <row r="312" ht="30" customHeight="1" spans="1:14">
      <c r="A312" s="8">
        <v>310</v>
      </c>
      <c r="B312" s="13">
        <v>110</v>
      </c>
      <c r="C312" s="46" t="s">
        <v>666</v>
      </c>
      <c r="D312" s="68" t="s">
        <v>667</v>
      </c>
      <c r="E312" s="54" t="s">
        <v>409</v>
      </c>
      <c r="F312" s="46" t="s">
        <v>409</v>
      </c>
      <c r="G312" s="22" t="s">
        <v>20</v>
      </c>
      <c r="H312" s="20" t="s">
        <v>21</v>
      </c>
      <c r="I312" s="16">
        <v>78.5</v>
      </c>
      <c r="J312" s="16">
        <v>47.1</v>
      </c>
      <c r="K312" s="16">
        <v>74.33</v>
      </c>
      <c r="L312" s="16">
        <v>29.732</v>
      </c>
      <c r="M312" s="16">
        <v>76.832</v>
      </c>
      <c r="N312" s="14" t="s">
        <v>30</v>
      </c>
    </row>
    <row r="313" ht="30" customHeight="1" spans="1:14">
      <c r="A313" s="8">
        <v>311</v>
      </c>
      <c r="B313" s="13">
        <v>111</v>
      </c>
      <c r="C313" s="60" t="s">
        <v>668</v>
      </c>
      <c r="D313" s="70" t="s">
        <v>669</v>
      </c>
      <c r="E313" s="62" t="s">
        <v>409</v>
      </c>
      <c r="F313" s="60" t="s">
        <v>409</v>
      </c>
      <c r="G313" s="22" t="s">
        <v>20</v>
      </c>
      <c r="H313" s="20" t="s">
        <v>21</v>
      </c>
      <c r="I313" s="16">
        <v>80.5</v>
      </c>
      <c r="J313" s="16">
        <v>48.3</v>
      </c>
      <c r="K313" s="16">
        <v>71</v>
      </c>
      <c r="L313" s="16">
        <v>28.4</v>
      </c>
      <c r="M313" s="16">
        <v>76.7</v>
      </c>
      <c r="N313" s="14" t="s">
        <v>30</v>
      </c>
    </row>
    <row r="314" ht="30" customHeight="1" spans="1:14">
      <c r="A314" s="8">
        <v>312</v>
      </c>
      <c r="B314" s="13">
        <v>112</v>
      </c>
      <c r="C314" s="60" t="s">
        <v>670</v>
      </c>
      <c r="D314" s="70" t="s">
        <v>671</v>
      </c>
      <c r="E314" s="62" t="s">
        <v>409</v>
      </c>
      <c r="F314" s="60" t="s">
        <v>409</v>
      </c>
      <c r="G314" s="22" t="s">
        <v>20</v>
      </c>
      <c r="H314" s="20" t="s">
        <v>21</v>
      </c>
      <c r="I314" s="16">
        <v>76</v>
      </c>
      <c r="J314" s="16">
        <v>45.6</v>
      </c>
      <c r="K314" s="16">
        <v>76.67</v>
      </c>
      <c r="L314" s="16">
        <v>30.668</v>
      </c>
      <c r="M314" s="16">
        <v>76.268</v>
      </c>
      <c r="N314" s="14" t="s">
        <v>30</v>
      </c>
    </row>
    <row r="315" ht="30" customHeight="1" spans="1:14">
      <c r="A315" s="8">
        <v>313</v>
      </c>
      <c r="B315" s="13">
        <v>113</v>
      </c>
      <c r="C315" s="46" t="s">
        <v>672</v>
      </c>
      <c r="D315" s="68" t="s">
        <v>673</v>
      </c>
      <c r="E315" s="54" t="s">
        <v>409</v>
      </c>
      <c r="F315" s="46" t="s">
        <v>409</v>
      </c>
      <c r="G315" s="22" t="s">
        <v>20</v>
      </c>
      <c r="H315" s="20" t="s">
        <v>21</v>
      </c>
      <c r="I315" s="16">
        <v>67</v>
      </c>
      <c r="J315" s="16">
        <v>40.2</v>
      </c>
      <c r="K315" s="16">
        <v>90</v>
      </c>
      <c r="L315" s="16">
        <v>36</v>
      </c>
      <c r="M315" s="16">
        <v>76.2</v>
      </c>
      <c r="N315" s="14" t="s">
        <v>30</v>
      </c>
    </row>
    <row r="316" ht="30" customHeight="1" spans="1:14">
      <c r="A316" s="8">
        <v>314</v>
      </c>
      <c r="B316" s="13">
        <v>114</v>
      </c>
      <c r="C316" s="46" t="s">
        <v>674</v>
      </c>
      <c r="D316" s="68" t="s">
        <v>675</v>
      </c>
      <c r="E316" s="54" t="s">
        <v>409</v>
      </c>
      <c r="F316" s="46" t="s">
        <v>409</v>
      </c>
      <c r="G316" s="22" t="s">
        <v>20</v>
      </c>
      <c r="H316" s="20" t="s">
        <v>21</v>
      </c>
      <c r="I316" s="16">
        <v>79.5</v>
      </c>
      <c r="J316" s="16">
        <v>47.7</v>
      </c>
      <c r="K316" s="16">
        <v>70.67</v>
      </c>
      <c r="L316" s="16">
        <v>28.268</v>
      </c>
      <c r="M316" s="16">
        <v>75.968</v>
      </c>
      <c r="N316" s="14" t="s">
        <v>30</v>
      </c>
    </row>
    <row r="317" ht="30" customHeight="1" spans="1:14">
      <c r="A317" s="8">
        <v>315</v>
      </c>
      <c r="B317" s="13">
        <v>115</v>
      </c>
      <c r="C317" s="46" t="s">
        <v>676</v>
      </c>
      <c r="D317" s="68" t="s">
        <v>677</v>
      </c>
      <c r="E317" s="54" t="s">
        <v>409</v>
      </c>
      <c r="F317" s="46" t="s">
        <v>409</v>
      </c>
      <c r="G317" s="22" t="s">
        <v>20</v>
      </c>
      <c r="H317" s="20" t="s">
        <v>21</v>
      </c>
      <c r="I317" s="16">
        <v>79.5</v>
      </c>
      <c r="J317" s="16">
        <v>47.7</v>
      </c>
      <c r="K317" s="16">
        <v>69.67</v>
      </c>
      <c r="L317" s="16">
        <v>27.868</v>
      </c>
      <c r="M317" s="16">
        <v>75.568</v>
      </c>
      <c r="N317" s="14" t="s">
        <v>30</v>
      </c>
    </row>
    <row r="318" ht="30" customHeight="1" spans="1:14">
      <c r="A318" s="8">
        <v>316</v>
      </c>
      <c r="B318" s="13">
        <v>116</v>
      </c>
      <c r="C318" s="46" t="s">
        <v>678</v>
      </c>
      <c r="D318" s="68" t="s">
        <v>679</v>
      </c>
      <c r="E318" s="54" t="s">
        <v>409</v>
      </c>
      <c r="F318" s="46" t="s">
        <v>409</v>
      </c>
      <c r="G318" s="22" t="s">
        <v>20</v>
      </c>
      <c r="H318" s="20" t="s">
        <v>21</v>
      </c>
      <c r="I318" s="16">
        <v>77</v>
      </c>
      <c r="J318" s="16">
        <v>46.2</v>
      </c>
      <c r="K318" s="16">
        <v>73.33</v>
      </c>
      <c r="L318" s="16">
        <v>29.332</v>
      </c>
      <c r="M318" s="16">
        <v>75.532</v>
      </c>
      <c r="N318" s="14" t="s">
        <v>30</v>
      </c>
    </row>
    <row r="319" ht="30" customHeight="1" spans="1:14">
      <c r="A319" s="8">
        <v>317</v>
      </c>
      <c r="B319" s="13">
        <v>117</v>
      </c>
      <c r="C319" s="60" t="s">
        <v>680</v>
      </c>
      <c r="D319" s="70" t="s">
        <v>681</v>
      </c>
      <c r="E319" s="62" t="s">
        <v>409</v>
      </c>
      <c r="F319" s="60" t="s">
        <v>409</v>
      </c>
      <c r="G319" s="22" t="s">
        <v>20</v>
      </c>
      <c r="H319" s="20" t="s">
        <v>21</v>
      </c>
      <c r="I319" s="16">
        <v>76.5</v>
      </c>
      <c r="J319" s="16">
        <v>45.9</v>
      </c>
      <c r="K319" s="16">
        <v>73</v>
      </c>
      <c r="L319" s="16">
        <v>29.2</v>
      </c>
      <c r="M319" s="16">
        <v>75.1</v>
      </c>
      <c r="N319" s="14" t="s">
        <v>30</v>
      </c>
    </row>
    <row r="320" ht="30" customHeight="1" spans="1:14">
      <c r="A320" s="8">
        <v>318</v>
      </c>
      <c r="B320" s="13">
        <v>118</v>
      </c>
      <c r="C320" s="46" t="s">
        <v>682</v>
      </c>
      <c r="D320" s="68" t="s">
        <v>683</v>
      </c>
      <c r="E320" s="54" t="s">
        <v>409</v>
      </c>
      <c r="F320" s="46" t="s">
        <v>409</v>
      </c>
      <c r="G320" s="22" t="s">
        <v>20</v>
      </c>
      <c r="H320" s="20" t="s">
        <v>21</v>
      </c>
      <c r="I320" s="16">
        <v>75.5</v>
      </c>
      <c r="J320" s="16">
        <v>45.3</v>
      </c>
      <c r="K320" s="16">
        <v>73</v>
      </c>
      <c r="L320" s="16">
        <v>29.2</v>
      </c>
      <c r="M320" s="16">
        <v>74.5</v>
      </c>
      <c r="N320" s="14" t="s">
        <v>30</v>
      </c>
    </row>
    <row r="321" ht="30" customHeight="1" spans="1:14">
      <c r="A321" s="8">
        <v>319</v>
      </c>
      <c r="B321" s="13">
        <v>119</v>
      </c>
      <c r="C321" s="60" t="s">
        <v>684</v>
      </c>
      <c r="D321" s="70" t="s">
        <v>685</v>
      </c>
      <c r="E321" s="62" t="s">
        <v>409</v>
      </c>
      <c r="F321" s="60" t="s">
        <v>409</v>
      </c>
      <c r="G321" s="22" t="s">
        <v>20</v>
      </c>
      <c r="H321" s="20" t="s">
        <v>21</v>
      </c>
      <c r="I321" s="16">
        <v>73.5</v>
      </c>
      <c r="J321" s="16">
        <v>44.1</v>
      </c>
      <c r="K321" s="16">
        <v>76</v>
      </c>
      <c r="L321" s="16">
        <v>30.4</v>
      </c>
      <c r="M321" s="16">
        <v>74.5</v>
      </c>
      <c r="N321" s="14" t="s">
        <v>30</v>
      </c>
    </row>
    <row r="322" ht="30" customHeight="1" spans="1:14">
      <c r="A322" s="8">
        <v>320</v>
      </c>
      <c r="B322" s="13">
        <v>120</v>
      </c>
      <c r="C322" s="14" t="s">
        <v>686</v>
      </c>
      <c r="D322" s="72" t="s">
        <v>687</v>
      </c>
      <c r="E322" s="22" t="s">
        <v>409</v>
      </c>
      <c r="F322" s="14" t="s">
        <v>409</v>
      </c>
      <c r="G322" s="22" t="s">
        <v>20</v>
      </c>
      <c r="H322" s="20" t="s">
        <v>21</v>
      </c>
      <c r="I322" s="16">
        <v>82.5</v>
      </c>
      <c r="J322" s="16">
        <v>49.5</v>
      </c>
      <c r="K322" s="16">
        <v>61.66</v>
      </c>
      <c r="L322" s="16">
        <v>24.664</v>
      </c>
      <c r="M322" s="16">
        <v>74.164</v>
      </c>
      <c r="N322" s="14" t="s">
        <v>30</v>
      </c>
    </row>
    <row r="323" ht="30" customHeight="1" spans="1:14">
      <c r="A323" s="8">
        <v>321</v>
      </c>
      <c r="B323" s="13">
        <v>121</v>
      </c>
      <c r="C323" s="46" t="s">
        <v>688</v>
      </c>
      <c r="D323" s="68" t="s">
        <v>689</v>
      </c>
      <c r="E323" s="54" t="s">
        <v>409</v>
      </c>
      <c r="F323" s="46" t="s">
        <v>409</v>
      </c>
      <c r="G323" s="22" t="s">
        <v>20</v>
      </c>
      <c r="H323" s="20" t="s">
        <v>21</v>
      </c>
      <c r="I323" s="16">
        <v>75.5</v>
      </c>
      <c r="J323" s="16">
        <v>45.3</v>
      </c>
      <c r="K323" s="16">
        <v>72</v>
      </c>
      <c r="L323" s="16">
        <v>28.8</v>
      </c>
      <c r="M323" s="16">
        <v>74.1</v>
      </c>
      <c r="N323" s="14" t="s">
        <v>30</v>
      </c>
    </row>
    <row r="324" ht="30" customHeight="1" spans="1:14">
      <c r="A324" s="8">
        <v>322</v>
      </c>
      <c r="B324" s="13">
        <v>122</v>
      </c>
      <c r="C324" s="60" t="s">
        <v>690</v>
      </c>
      <c r="D324" s="70" t="s">
        <v>691</v>
      </c>
      <c r="E324" s="62" t="s">
        <v>409</v>
      </c>
      <c r="F324" s="60" t="s">
        <v>409</v>
      </c>
      <c r="G324" s="22" t="s">
        <v>20</v>
      </c>
      <c r="H324" s="20" t="s">
        <v>21</v>
      </c>
      <c r="I324" s="16">
        <v>69.5</v>
      </c>
      <c r="J324" s="16">
        <v>41.7</v>
      </c>
      <c r="K324" s="16">
        <v>81</v>
      </c>
      <c r="L324" s="16">
        <v>32.4</v>
      </c>
      <c r="M324" s="16">
        <v>74.1</v>
      </c>
      <c r="N324" s="14" t="s">
        <v>30</v>
      </c>
    </row>
    <row r="325" ht="30" customHeight="1" spans="1:14">
      <c r="A325" s="8">
        <v>323</v>
      </c>
      <c r="B325" s="13">
        <v>123</v>
      </c>
      <c r="C325" s="46" t="s">
        <v>692</v>
      </c>
      <c r="D325" s="68" t="s">
        <v>693</v>
      </c>
      <c r="E325" s="54" t="s">
        <v>409</v>
      </c>
      <c r="F325" s="46" t="s">
        <v>409</v>
      </c>
      <c r="G325" s="22" t="s">
        <v>20</v>
      </c>
      <c r="H325" s="20" t="s">
        <v>21</v>
      </c>
      <c r="I325" s="16">
        <v>76.5</v>
      </c>
      <c r="J325" s="16">
        <v>45.9</v>
      </c>
      <c r="K325" s="16">
        <v>69.66</v>
      </c>
      <c r="L325" s="16">
        <v>27.864</v>
      </c>
      <c r="M325" s="16">
        <v>73.764</v>
      </c>
      <c r="N325" s="14" t="s">
        <v>30</v>
      </c>
    </row>
    <row r="326" ht="30" customHeight="1" spans="1:14">
      <c r="A326" s="8">
        <v>324</v>
      </c>
      <c r="B326" s="13">
        <v>124</v>
      </c>
      <c r="C326" s="14" t="s">
        <v>694</v>
      </c>
      <c r="D326" s="72" t="s">
        <v>695</v>
      </c>
      <c r="E326" s="22" t="s">
        <v>409</v>
      </c>
      <c r="F326" s="14" t="s">
        <v>409</v>
      </c>
      <c r="G326" s="22" t="s">
        <v>20</v>
      </c>
      <c r="H326" s="20" t="s">
        <v>21</v>
      </c>
      <c r="I326" s="16">
        <v>77.5</v>
      </c>
      <c r="J326" s="16">
        <v>46.5</v>
      </c>
      <c r="K326" s="16">
        <v>68</v>
      </c>
      <c r="L326" s="16">
        <v>27.2</v>
      </c>
      <c r="M326" s="16">
        <v>73.7</v>
      </c>
      <c r="N326" s="14" t="s">
        <v>30</v>
      </c>
    </row>
    <row r="327" ht="30" customHeight="1" spans="1:14">
      <c r="A327" s="8">
        <v>325</v>
      </c>
      <c r="B327" s="13">
        <v>125</v>
      </c>
      <c r="C327" s="60" t="s">
        <v>696</v>
      </c>
      <c r="D327" s="70" t="s">
        <v>697</v>
      </c>
      <c r="E327" s="62" t="s">
        <v>409</v>
      </c>
      <c r="F327" s="60" t="s">
        <v>409</v>
      </c>
      <c r="G327" s="22" t="s">
        <v>20</v>
      </c>
      <c r="H327" s="20" t="s">
        <v>21</v>
      </c>
      <c r="I327" s="16">
        <v>76.5</v>
      </c>
      <c r="J327" s="16">
        <v>45.9</v>
      </c>
      <c r="K327" s="16">
        <v>68</v>
      </c>
      <c r="L327" s="16">
        <v>27.2</v>
      </c>
      <c r="M327" s="16">
        <v>73.1</v>
      </c>
      <c r="N327" s="14" t="s">
        <v>30</v>
      </c>
    </row>
    <row r="328" ht="30" customHeight="1" spans="1:14">
      <c r="A328" s="8">
        <v>326</v>
      </c>
      <c r="B328" s="13">
        <v>126</v>
      </c>
      <c r="C328" s="14" t="s">
        <v>698</v>
      </c>
      <c r="D328" s="72" t="s">
        <v>699</v>
      </c>
      <c r="E328" s="22" t="s">
        <v>409</v>
      </c>
      <c r="F328" s="14" t="s">
        <v>409</v>
      </c>
      <c r="G328" s="22" t="s">
        <v>20</v>
      </c>
      <c r="H328" s="20" t="s">
        <v>21</v>
      </c>
      <c r="I328" s="16">
        <v>80</v>
      </c>
      <c r="J328" s="16">
        <v>48</v>
      </c>
      <c r="K328" s="16">
        <v>61.67</v>
      </c>
      <c r="L328" s="16">
        <v>24.668</v>
      </c>
      <c r="M328" s="16">
        <v>72.668</v>
      </c>
      <c r="N328" s="14" t="s">
        <v>30</v>
      </c>
    </row>
    <row r="329" ht="30" customHeight="1" spans="1:14">
      <c r="A329" s="8">
        <v>327</v>
      </c>
      <c r="B329" s="13">
        <v>127</v>
      </c>
      <c r="C329" s="60" t="s">
        <v>700</v>
      </c>
      <c r="D329" s="70" t="s">
        <v>701</v>
      </c>
      <c r="E329" s="62" t="s">
        <v>409</v>
      </c>
      <c r="F329" s="60" t="s">
        <v>409</v>
      </c>
      <c r="G329" s="22" t="s">
        <v>20</v>
      </c>
      <c r="H329" s="20" t="s">
        <v>21</v>
      </c>
      <c r="I329" s="16">
        <v>79.5</v>
      </c>
      <c r="J329" s="16">
        <v>47.7</v>
      </c>
      <c r="K329" s="16">
        <v>62.33</v>
      </c>
      <c r="L329" s="16">
        <v>24.932</v>
      </c>
      <c r="M329" s="16">
        <v>72.632</v>
      </c>
      <c r="N329" s="14" t="s">
        <v>30</v>
      </c>
    </row>
    <row r="330" ht="30" customHeight="1" spans="1:14">
      <c r="A330" s="8">
        <v>328</v>
      </c>
      <c r="B330" s="13">
        <v>128</v>
      </c>
      <c r="C330" s="60" t="s">
        <v>702</v>
      </c>
      <c r="D330" s="70" t="s">
        <v>703</v>
      </c>
      <c r="E330" s="62" t="s">
        <v>409</v>
      </c>
      <c r="F330" s="60" t="s">
        <v>409</v>
      </c>
      <c r="G330" s="22" t="s">
        <v>20</v>
      </c>
      <c r="H330" s="20" t="s">
        <v>21</v>
      </c>
      <c r="I330" s="16">
        <v>70.5</v>
      </c>
      <c r="J330" s="16">
        <v>42.3</v>
      </c>
      <c r="K330" s="16">
        <v>73.67</v>
      </c>
      <c r="L330" s="16">
        <v>29.468</v>
      </c>
      <c r="M330" s="16">
        <v>71.768</v>
      </c>
      <c r="N330" s="14" t="s">
        <v>30</v>
      </c>
    </row>
    <row r="331" ht="30" customHeight="1" spans="1:14">
      <c r="A331" s="8">
        <v>329</v>
      </c>
      <c r="B331" s="13">
        <v>129</v>
      </c>
      <c r="C331" s="46" t="s">
        <v>704</v>
      </c>
      <c r="D331" s="68" t="s">
        <v>705</v>
      </c>
      <c r="E331" s="54" t="s">
        <v>409</v>
      </c>
      <c r="F331" s="46" t="s">
        <v>409</v>
      </c>
      <c r="G331" s="22" t="s">
        <v>20</v>
      </c>
      <c r="H331" s="20" t="s">
        <v>21</v>
      </c>
      <c r="I331" s="16">
        <v>78</v>
      </c>
      <c r="J331" s="16">
        <v>46.8</v>
      </c>
      <c r="K331" s="16">
        <v>61.33</v>
      </c>
      <c r="L331" s="16">
        <v>24.532</v>
      </c>
      <c r="M331" s="16">
        <v>71.332</v>
      </c>
      <c r="N331" s="14" t="s">
        <v>30</v>
      </c>
    </row>
    <row r="332" ht="30" customHeight="1" spans="1:14">
      <c r="A332" s="8">
        <v>330</v>
      </c>
      <c r="B332" s="13">
        <v>130</v>
      </c>
      <c r="C332" s="46" t="s">
        <v>706</v>
      </c>
      <c r="D332" s="68" t="s">
        <v>707</v>
      </c>
      <c r="E332" s="54" t="s">
        <v>409</v>
      </c>
      <c r="F332" s="46" t="s">
        <v>409</v>
      </c>
      <c r="G332" s="22" t="s">
        <v>20</v>
      </c>
      <c r="H332" s="20" t="s">
        <v>21</v>
      </c>
      <c r="I332" s="16">
        <v>74.5</v>
      </c>
      <c r="J332" s="16">
        <v>44.7</v>
      </c>
      <c r="K332" s="16">
        <v>66.33</v>
      </c>
      <c r="L332" s="16">
        <v>26.532</v>
      </c>
      <c r="M332" s="16">
        <v>71.232</v>
      </c>
      <c r="N332" s="14" t="s">
        <v>30</v>
      </c>
    </row>
    <row r="333" ht="30" customHeight="1" spans="1:14">
      <c r="A333" s="8">
        <v>331</v>
      </c>
      <c r="B333" s="13">
        <v>131</v>
      </c>
      <c r="C333" s="60" t="s">
        <v>708</v>
      </c>
      <c r="D333" s="70" t="s">
        <v>709</v>
      </c>
      <c r="E333" s="62" t="s">
        <v>409</v>
      </c>
      <c r="F333" s="60" t="s">
        <v>409</v>
      </c>
      <c r="G333" s="22" t="s">
        <v>20</v>
      </c>
      <c r="H333" s="20" t="s">
        <v>21</v>
      </c>
      <c r="I333" s="16">
        <v>67.5</v>
      </c>
      <c r="J333" s="16">
        <v>40.5</v>
      </c>
      <c r="K333" s="16">
        <v>74</v>
      </c>
      <c r="L333" s="16">
        <v>29.6</v>
      </c>
      <c r="M333" s="16">
        <v>70.1</v>
      </c>
      <c r="N333" s="14" t="s">
        <v>30</v>
      </c>
    </row>
    <row r="334" ht="30" customHeight="1" spans="1:14">
      <c r="A334" s="8">
        <v>332</v>
      </c>
      <c r="B334" s="13">
        <v>132</v>
      </c>
      <c r="C334" s="46" t="s">
        <v>710</v>
      </c>
      <c r="D334" s="68" t="s">
        <v>711</v>
      </c>
      <c r="E334" s="54" t="s">
        <v>409</v>
      </c>
      <c r="F334" s="46" t="s">
        <v>409</v>
      </c>
      <c r="G334" s="22" t="s">
        <v>20</v>
      </c>
      <c r="H334" s="20" t="s">
        <v>21</v>
      </c>
      <c r="I334" s="16">
        <v>67.5</v>
      </c>
      <c r="J334" s="16">
        <v>40.5</v>
      </c>
      <c r="K334" s="16">
        <v>73.33</v>
      </c>
      <c r="L334" s="16">
        <v>29.332</v>
      </c>
      <c r="M334" s="16">
        <v>69.832</v>
      </c>
      <c r="N334" s="14" t="s">
        <v>30</v>
      </c>
    </row>
    <row r="335" ht="30" customHeight="1" spans="1:14">
      <c r="A335" s="8">
        <v>333</v>
      </c>
      <c r="B335" s="13">
        <v>133</v>
      </c>
      <c r="C335" s="60" t="s">
        <v>712</v>
      </c>
      <c r="D335" s="70" t="s">
        <v>713</v>
      </c>
      <c r="E335" s="62" t="s">
        <v>409</v>
      </c>
      <c r="F335" s="60" t="s">
        <v>409</v>
      </c>
      <c r="G335" s="22" t="s">
        <v>20</v>
      </c>
      <c r="H335" s="20" t="s">
        <v>21</v>
      </c>
      <c r="I335" s="16">
        <v>72</v>
      </c>
      <c r="J335" s="16">
        <v>43.2</v>
      </c>
      <c r="K335" s="16">
        <v>65.67</v>
      </c>
      <c r="L335" s="16">
        <v>26.268</v>
      </c>
      <c r="M335" s="16">
        <v>69.468</v>
      </c>
      <c r="N335" s="14" t="s">
        <v>30</v>
      </c>
    </row>
    <row r="336" ht="30" customHeight="1" spans="1:14">
      <c r="A336" s="8">
        <v>334</v>
      </c>
      <c r="B336" s="13">
        <v>134</v>
      </c>
      <c r="C336" s="14" t="s">
        <v>714</v>
      </c>
      <c r="D336" s="72" t="s">
        <v>715</v>
      </c>
      <c r="E336" s="22" t="s">
        <v>409</v>
      </c>
      <c r="F336" s="14" t="s">
        <v>409</v>
      </c>
      <c r="G336" s="22" t="s">
        <v>20</v>
      </c>
      <c r="H336" s="20" t="s">
        <v>21</v>
      </c>
      <c r="I336" s="16">
        <v>69</v>
      </c>
      <c r="J336" s="16">
        <v>41.4</v>
      </c>
      <c r="K336" s="16">
        <v>60.67</v>
      </c>
      <c r="L336" s="16">
        <v>24.268</v>
      </c>
      <c r="M336" s="16">
        <v>65.668</v>
      </c>
      <c r="N336" s="14" t="s">
        <v>30</v>
      </c>
    </row>
    <row r="337" ht="30" customHeight="1" spans="1:14">
      <c r="A337" s="8">
        <v>335</v>
      </c>
      <c r="B337" s="13">
        <v>135</v>
      </c>
      <c r="C337" s="46" t="s">
        <v>716</v>
      </c>
      <c r="D337" s="68" t="s">
        <v>717</v>
      </c>
      <c r="E337" s="54" t="s">
        <v>409</v>
      </c>
      <c r="F337" s="46" t="s">
        <v>409</v>
      </c>
      <c r="G337" s="22" t="s">
        <v>20</v>
      </c>
      <c r="H337" s="20" t="s">
        <v>21</v>
      </c>
      <c r="I337" s="16">
        <v>63.5</v>
      </c>
      <c r="J337" s="16">
        <v>38.1</v>
      </c>
      <c r="K337" s="16">
        <v>64</v>
      </c>
      <c r="L337" s="16">
        <v>25.6</v>
      </c>
      <c r="M337" s="16">
        <v>63.7</v>
      </c>
      <c r="N337" s="14" t="s">
        <v>30</v>
      </c>
    </row>
  </sheetData>
  <autoFilter xmlns:etc="http://www.wps.cn/officeDocument/2017/etCustomData" ref="B2:N337" etc:filterBottomFollowUsedRange="0">
    <extLst/>
  </autoFilter>
  <mergeCells count="10">
    <mergeCell ref="I1:J1"/>
    <mergeCell ref="K1:L1"/>
    <mergeCell ref="A1:A2"/>
    <mergeCell ref="B1:B2"/>
    <mergeCell ref="C1:C2"/>
    <mergeCell ref="D1:D2"/>
    <mergeCell ref="G1:G2"/>
    <mergeCell ref="H1:H2"/>
    <mergeCell ref="N1:N2"/>
    <mergeCell ref="E1:F2"/>
  </mergeCells>
  <pageMargins left="0.7" right="0.7" top="0.75" bottom="0.75" header="0.3" footer="0.3"/>
  <pageSetup paperSize="9" orientation="portrait"/>
  <headerFooter/>
  <ignoredErrors>
    <ignoredError sqref="E183:G337 I183:N337 A183:C3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zoomScale="70" zoomScaleNormal="70" workbookViewId="0">
      <selection activeCell="L2" sqref="L2"/>
    </sheetView>
  </sheetViews>
  <sheetFormatPr defaultColWidth="9" defaultRowHeight="14"/>
  <cols>
    <col min="1" max="1" width="9" style="2"/>
    <col min="2" max="2" width="8.43636363636364" customWidth="1"/>
    <col min="3" max="3" width="11" customWidth="1"/>
    <col min="4" max="5" width="28.3090909090909" customWidth="1"/>
    <col min="6" max="6" width="20.7727272727273" style="3" customWidth="1"/>
    <col min="7" max="7" width="12.9818181818182" customWidth="1"/>
    <col min="8" max="8" width="19.3454545454545" customWidth="1"/>
    <col min="9" max="9" width="16.2272727272727" customWidth="1"/>
    <col min="10" max="10" width="18.9636363636364" customWidth="1"/>
    <col min="11" max="11" width="19.7363636363636" customWidth="1"/>
    <col min="12" max="12" width="27.7909090909091" customWidth="1"/>
  </cols>
  <sheetData>
    <row r="1" s="1" customFormat="1" ht="106" customHeight="1" spans="1:12">
      <c r="A1" s="4" t="s">
        <v>0</v>
      </c>
      <c r="B1" s="4" t="s">
        <v>718</v>
      </c>
      <c r="C1" s="5" t="s">
        <v>2</v>
      </c>
      <c r="D1" s="6" t="s">
        <v>719</v>
      </c>
      <c r="E1" s="5" t="s">
        <v>720</v>
      </c>
      <c r="F1" s="5" t="s">
        <v>721</v>
      </c>
      <c r="G1" s="5" t="s">
        <v>722</v>
      </c>
      <c r="H1" s="5" t="s">
        <v>723</v>
      </c>
      <c r="I1" s="5" t="s">
        <v>8</v>
      </c>
      <c r="J1" s="5" t="s">
        <v>724</v>
      </c>
      <c r="K1" s="5" t="s">
        <v>725</v>
      </c>
      <c r="L1" s="7" t="s">
        <v>726</v>
      </c>
    </row>
    <row r="2" ht="30" customHeight="1" spans="1:12">
      <c r="A2" s="8">
        <v>1</v>
      </c>
      <c r="B2" s="9">
        <v>1</v>
      </c>
      <c r="C2" s="10" t="s">
        <v>727</v>
      </c>
      <c r="D2" s="11" t="s">
        <v>728</v>
      </c>
      <c r="E2" s="10" t="s">
        <v>729</v>
      </c>
      <c r="F2" s="10" t="s">
        <v>730</v>
      </c>
      <c r="G2" s="9">
        <v>87.3</v>
      </c>
      <c r="H2" s="12">
        <f t="shared" ref="H2:H43" si="0">G2*60%</f>
        <v>52.38</v>
      </c>
      <c r="I2" s="12">
        <v>82.67</v>
      </c>
      <c r="J2" s="12">
        <f t="shared" ref="J2:J43" si="1">I2*40%</f>
        <v>33.068</v>
      </c>
      <c r="K2" s="12">
        <f t="shared" ref="K2:K43" si="2">H2+J2</f>
        <v>85.448</v>
      </c>
      <c r="L2" s="10" t="s">
        <v>22</v>
      </c>
    </row>
    <row r="3" ht="30" customHeight="1" spans="1:12">
      <c r="A3" s="8">
        <v>2</v>
      </c>
      <c r="B3" s="13">
        <v>2</v>
      </c>
      <c r="C3" s="14" t="s">
        <v>731</v>
      </c>
      <c r="D3" s="15" t="s">
        <v>732</v>
      </c>
      <c r="E3" s="14" t="s">
        <v>729</v>
      </c>
      <c r="F3" s="14" t="s">
        <v>730</v>
      </c>
      <c r="G3" s="13">
        <v>84.36</v>
      </c>
      <c r="H3" s="16">
        <f t="shared" si="0"/>
        <v>50.616</v>
      </c>
      <c r="I3" s="16">
        <v>85.33</v>
      </c>
      <c r="J3" s="16">
        <f t="shared" si="1"/>
        <v>34.132</v>
      </c>
      <c r="K3" s="16">
        <f t="shared" si="2"/>
        <v>84.748</v>
      </c>
      <c r="L3" s="14" t="s">
        <v>30</v>
      </c>
    </row>
    <row r="4" ht="30" customHeight="1" spans="1:12">
      <c r="A4" s="8">
        <v>3</v>
      </c>
      <c r="B4" s="13">
        <v>3</v>
      </c>
      <c r="C4" s="14" t="s">
        <v>733</v>
      </c>
      <c r="D4" s="15" t="s">
        <v>734</v>
      </c>
      <c r="E4" s="14" t="s">
        <v>729</v>
      </c>
      <c r="F4" s="14" t="s">
        <v>730</v>
      </c>
      <c r="G4" s="13">
        <v>85.38</v>
      </c>
      <c r="H4" s="16">
        <f t="shared" si="0"/>
        <v>51.228</v>
      </c>
      <c r="I4" s="16">
        <v>64.78</v>
      </c>
      <c r="J4" s="16">
        <f t="shared" si="1"/>
        <v>25.912</v>
      </c>
      <c r="K4" s="16">
        <f t="shared" si="2"/>
        <v>77.14</v>
      </c>
      <c r="L4" s="14" t="s">
        <v>30</v>
      </c>
    </row>
    <row r="5" ht="30" customHeight="1" spans="1:12">
      <c r="A5" s="8">
        <v>4</v>
      </c>
      <c r="B5" s="9">
        <v>1</v>
      </c>
      <c r="C5" s="10" t="s">
        <v>735</v>
      </c>
      <c r="D5" s="11" t="s">
        <v>736</v>
      </c>
      <c r="E5" s="10" t="s">
        <v>729</v>
      </c>
      <c r="F5" s="10" t="s">
        <v>737</v>
      </c>
      <c r="G5" s="9">
        <v>88.12</v>
      </c>
      <c r="H5" s="12">
        <f t="shared" si="0"/>
        <v>52.872</v>
      </c>
      <c r="I5" s="12">
        <v>73</v>
      </c>
      <c r="J5" s="12">
        <f t="shared" si="1"/>
        <v>29.2</v>
      </c>
      <c r="K5" s="12">
        <f t="shared" si="2"/>
        <v>82.072</v>
      </c>
      <c r="L5" s="10" t="s">
        <v>22</v>
      </c>
    </row>
    <row r="6" ht="30" customHeight="1" spans="1:12">
      <c r="A6" s="8">
        <v>5</v>
      </c>
      <c r="B6" s="13">
        <v>2</v>
      </c>
      <c r="C6" s="14" t="s">
        <v>738</v>
      </c>
      <c r="D6" s="15" t="s">
        <v>739</v>
      </c>
      <c r="E6" s="14" t="s">
        <v>729</v>
      </c>
      <c r="F6" s="14" t="s">
        <v>737</v>
      </c>
      <c r="G6" s="13">
        <v>89.92</v>
      </c>
      <c r="H6" s="16">
        <f t="shared" si="0"/>
        <v>53.952</v>
      </c>
      <c r="I6" s="16">
        <v>64</v>
      </c>
      <c r="J6" s="16">
        <f t="shared" si="1"/>
        <v>25.6</v>
      </c>
      <c r="K6" s="16">
        <f t="shared" si="2"/>
        <v>79.552</v>
      </c>
      <c r="L6" s="14" t="s">
        <v>30</v>
      </c>
    </row>
    <row r="7" ht="30" customHeight="1" spans="1:12">
      <c r="A7" s="8">
        <v>6</v>
      </c>
      <c r="B7" s="13">
        <v>3</v>
      </c>
      <c r="C7" s="14" t="s">
        <v>740</v>
      </c>
      <c r="D7" s="15" t="s">
        <v>741</v>
      </c>
      <c r="E7" s="14" t="s">
        <v>729</v>
      </c>
      <c r="F7" s="14" t="s">
        <v>737</v>
      </c>
      <c r="G7" s="13">
        <v>88.06</v>
      </c>
      <c r="H7" s="16">
        <f t="shared" si="0"/>
        <v>52.836</v>
      </c>
      <c r="I7" s="16">
        <v>56.67</v>
      </c>
      <c r="J7" s="16">
        <f t="shared" si="1"/>
        <v>22.668</v>
      </c>
      <c r="K7" s="16">
        <f t="shared" si="2"/>
        <v>75.504</v>
      </c>
      <c r="L7" s="14" t="s">
        <v>30</v>
      </c>
    </row>
    <row r="8" ht="30" customHeight="1" spans="1:12">
      <c r="A8" s="8">
        <v>7</v>
      </c>
      <c r="B8" s="9">
        <v>1</v>
      </c>
      <c r="C8" s="10" t="s">
        <v>742</v>
      </c>
      <c r="D8" s="11" t="s">
        <v>743</v>
      </c>
      <c r="E8" s="10" t="s">
        <v>729</v>
      </c>
      <c r="F8" s="10" t="s">
        <v>744</v>
      </c>
      <c r="G8" s="9">
        <v>85.72</v>
      </c>
      <c r="H8" s="12">
        <f t="shared" si="0"/>
        <v>51.432</v>
      </c>
      <c r="I8" s="12">
        <v>77</v>
      </c>
      <c r="J8" s="12">
        <f t="shared" si="1"/>
        <v>30.8</v>
      </c>
      <c r="K8" s="12">
        <f t="shared" si="2"/>
        <v>82.232</v>
      </c>
      <c r="L8" s="10" t="s">
        <v>22</v>
      </c>
    </row>
    <row r="9" ht="30" customHeight="1" spans="1:12">
      <c r="A9" s="8">
        <v>8</v>
      </c>
      <c r="B9" s="13">
        <v>2</v>
      </c>
      <c r="C9" s="14" t="s">
        <v>745</v>
      </c>
      <c r="D9" s="15" t="s">
        <v>746</v>
      </c>
      <c r="E9" s="14" t="s">
        <v>729</v>
      </c>
      <c r="F9" s="14" t="s">
        <v>744</v>
      </c>
      <c r="G9" s="13">
        <v>87.44</v>
      </c>
      <c r="H9" s="16">
        <f t="shared" si="0"/>
        <v>52.464</v>
      </c>
      <c r="I9" s="16">
        <v>71.33</v>
      </c>
      <c r="J9" s="16">
        <f t="shared" si="1"/>
        <v>28.532</v>
      </c>
      <c r="K9" s="16">
        <f t="shared" si="2"/>
        <v>80.996</v>
      </c>
      <c r="L9" s="14" t="s">
        <v>30</v>
      </c>
    </row>
    <row r="10" ht="30" customHeight="1" spans="1:12">
      <c r="A10" s="8">
        <v>9</v>
      </c>
      <c r="B10" s="13">
        <v>3</v>
      </c>
      <c r="C10" s="14" t="s">
        <v>747</v>
      </c>
      <c r="D10" s="15" t="s">
        <v>748</v>
      </c>
      <c r="E10" s="14" t="s">
        <v>729</v>
      </c>
      <c r="F10" s="14" t="s">
        <v>744</v>
      </c>
      <c r="G10" s="13">
        <v>85.24</v>
      </c>
      <c r="H10" s="16">
        <f t="shared" si="0"/>
        <v>51.144</v>
      </c>
      <c r="I10" s="16">
        <v>70.67</v>
      </c>
      <c r="J10" s="16">
        <f t="shared" si="1"/>
        <v>28.268</v>
      </c>
      <c r="K10" s="16">
        <f t="shared" si="2"/>
        <v>79.412</v>
      </c>
      <c r="L10" s="14" t="s">
        <v>30</v>
      </c>
    </row>
    <row r="11" ht="30" customHeight="1" spans="1:12">
      <c r="A11" s="8">
        <v>10</v>
      </c>
      <c r="B11" s="9">
        <v>1</v>
      </c>
      <c r="C11" s="10" t="s">
        <v>749</v>
      </c>
      <c r="D11" s="17" t="s">
        <v>750</v>
      </c>
      <c r="E11" s="18" t="s">
        <v>224</v>
      </c>
      <c r="F11" s="10" t="s">
        <v>737</v>
      </c>
      <c r="G11" s="9">
        <v>84.24</v>
      </c>
      <c r="H11" s="12">
        <f t="shared" si="0"/>
        <v>50.544</v>
      </c>
      <c r="I11" s="12">
        <v>81.33</v>
      </c>
      <c r="J11" s="12">
        <f t="shared" si="1"/>
        <v>32.532</v>
      </c>
      <c r="K11" s="12">
        <f t="shared" si="2"/>
        <v>83.076</v>
      </c>
      <c r="L11" s="10" t="s">
        <v>22</v>
      </c>
    </row>
    <row r="12" ht="30" customHeight="1" spans="1:12">
      <c r="A12" s="8">
        <v>11</v>
      </c>
      <c r="B12" s="13">
        <v>2</v>
      </c>
      <c r="C12" s="14" t="s">
        <v>751</v>
      </c>
      <c r="D12" s="19" t="s">
        <v>752</v>
      </c>
      <c r="E12" s="20" t="s">
        <v>224</v>
      </c>
      <c r="F12" s="14" t="s">
        <v>737</v>
      </c>
      <c r="G12" s="13">
        <v>85.62</v>
      </c>
      <c r="H12" s="16">
        <f t="shared" si="0"/>
        <v>51.372</v>
      </c>
      <c r="I12" s="16">
        <v>77.67</v>
      </c>
      <c r="J12" s="16">
        <f t="shared" si="1"/>
        <v>31.068</v>
      </c>
      <c r="K12" s="16">
        <f t="shared" si="2"/>
        <v>82.44</v>
      </c>
      <c r="L12" s="14" t="s">
        <v>30</v>
      </c>
    </row>
    <row r="13" ht="30" customHeight="1" spans="1:12">
      <c r="A13" s="8">
        <v>12</v>
      </c>
      <c r="B13" s="13">
        <v>3</v>
      </c>
      <c r="C13" s="14" t="s">
        <v>753</v>
      </c>
      <c r="D13" s="19" t="s">
        <v>754</v>
      </c>
      <c r="E13" s="20" t="s">
        <v>224</v>
      </c>
      <c r="F13" s="14" t="s">
        <v>737</v>
      </c>
      <c r="G13" s="13">
        <v>87.74</v>
      </c>
      <c r="H13" s="16">
        <f t="shared" si="0"/>
        <v>52.644</v>
      </c>
      <c r="I13" s="16">
        <v>71.33</v>
      </c>
      <c r="J13" s="16">
        <f t="shared" si="1"/>
        <v>28.532</v>
      </c>
      <c r="K13" s="16">
        <f t="shared" si="2"/>
        <v>81.176</v>
      </c>
      <c r="L13" s="14" t="s">
        <v>30</v>
      </c>
    </row>
    <row r="14" ht="30" customHeight="1" spans="1:12">
      <c r="A14" s="8">
        <v>13</v>
      </c>
      <c r="B14" s="9">
        <v>1</v>
      </c>
      <c r="C14" s="10" t="s">
        <v>755</v>
      </c>
      <c r="D14" s="9" t="s">
        <v>756</v>
      </c>
      <c r="E14" s="10" t="s">
        <v>757</v>
      </c>
      <c r="F14" s="10" t="s">
        <v>744</v>
      </c>
      <c r="G14" s="9">
        <v>88.42</v>
      </c>
      <c r="H14" s="12">
        <f t="shared" si="0"/>
        <v>53.052</v>
      </c>
      <c r="I14" s="12">
        <v>86.67</v>
      </c>
      <c r="J14" s="12">
        <f t="shared" si="1"/>
        <v>34.668</v>
      </c>
      <c r="K14" s="12">
        <f t="shared" si="2"/>
        <v>87.72</v>
      </c>
      <c r="L14" s="10" t="s">
        <v>22</v>
      </c>
    </row>
    <row r="15" ht="30" customHeight="1" spans="1:12">
      <c r="A15" s="8">
        <v>14</v>
      </c>
      <c r="B15" s="13">
        <v>2</v>
      </c>
      <c r="C15" s="14" t="s">
        <v>758</v>
      </c>
      <c r="D15" s="15" t="s">
        <v>759</v>
      </c>
      <c r="E15" s="14" t="s">
        <v>757</v>
      </c>
      <c r="F15" s="14" t="s">
        <v>744</v>
      </c>
      <c r="G15" s="13">
        <v>88.24</v>
      </c>
      <c r="H15" s="16">
        <f t="shared" si="0"/>
        <v>52.944</v>
      </c>
      <c r="I15" s="16">
        <v>85.67</v>
      </c>
      <c r="J15" s="16">
        <f t="shared" si="1"/>
        <v>34.268</v>
      </c>
      <c r="K15" s="16">
        <f t="shared" si="2"/>
        <v>87.212</v>
      </c>
      <c r="L15" s="14" t="s">
        <v>30</v>
      </c>
    </row>
    <row r="16" ht="30" customHeight="1" spans="1:12">
      <c r="A16" s="8">
        <v>15</v>
      </c>
      <c r="B16" s="13">
        <v>3</v>
      </c>
      <c r="C16" s="14" t="s">
        <v>760</v>
      </c>
      <c r="D16" s="15" t="s">
        <v>761</v>
      </c>
      <c r="E16" s="14" t="s">
        <v>757</v>
      </c>
      <c r="F16" s="14" t="s">
        <v>744</v>
      </c>
      <c r="G16" s="13">
        <v>88.74</v>
      </c>
      <c r="H16" s="16">
        <f t="shared" si="0"/>
        <v>53.244</v>
      </c>
      <c r="I16" s="16">
        <v>82.67</v>
      </c>
      <c r="J16" s="16">
        <f t="shared" si="1"/>
        <v>33.068</v>
      </c>
      <c r="K16" s="16">
        <f t="shared" si="2"/>
        <v>86.312</v>
      </c>
      <c r="L16" s="14" t="s">
        <v>30</v>
      </c>
    </row>
    <row r="17" ht="30" customHeight="1" spans="1:12">
      <c r="A17" s="8">
        <v>16</v>
      </c>
      <c r="B17" s="13">
        <v>4</v>
      </c>
      <c r="C17" s="14" t="s">
        <v>762</v>
      </c>
      <c r="D17" s="15" t="s">
        <v>763</v>
      </c>
      <c r="E17" s="14" t="s">
        <v>757</v>
      </c>
      <c r="F17" s="14" t="s">
        <v>744</v>
      </c>
      <c r="G17" s="13">
        <v>88.24</v>
      </c>
      <c r="H17" s="16">
        <f t="shared" si="0"/>
        <v>52.944</v>
      </c>
      <c r="I17" s="16">
        <v>83.33</v>
      </c>
      <c r="J17" s="16">
        <f t="shared" si="1"/>
        <v>33.332</v>
      </c>
      <c r="K17" s="16">
        <f t="shared" si="2"/>
        <v>86.276</v>
      </c>
      <c r="L17" s="14" t="s">
        <v>30</v>
      </c>
    </row>
    <row r="18" ht="30" customHeight="1" spans="1:12">
      <c r="A18" s="8">
        <v>17</v>
      </c>
      <c r="B18" s="9">
        <v>1</v>
      </c>
      <c r="C18" s="10" t="s">
        <v>764</v>
      </c>
      <c r="D18" s="11" t="s">
        <v>765</v>
      </c>
      <c r="E18" s="10" t="s">
        <v>409</v>
      </c>
      <c r="F18" s="21" t="s">
        <v>766</v>
      </c>
      <c r="G18" s="9">
        <v>94.62</v>
      </c>
      <c r="H18" s="12">
        <f t="shared" si="0"/>
        <v>56.772</v>
      </c>
      <c r="I18" s="12">
        <v>83.67</v>
      </c>
      <c r="J18" s="12">
        <f t="shared" si="1"/>
        <v>33.468</v>
      </c>
      <c r="K18" s="12">
        <f t="shared" si="2"/>
        <v>90.24</v>
      </c>
      <c r="L18" s="10" t="s">
        <v>22</v>
      </c>
    </row>
    <row r="19" ht="30" customHeight="1" spans="1:12">
      <c r="A19" s="8">
        <v>18</v>
      </c>
      <c r="B19" s="9">
        <v>2</v>
      </c>
      <c r="C19" s="10" t="s">
        <v>767</v>
      </c>
      <c r="D19" s="11" t="s">
        <v>768</v>
      </c>
      <c r="E19" s="10" t="s">
        <v>409</v>
      </c>
      <c r="F19" s="21" t="s">
        <v>766</v>
      </c>
      <c r="G19" s="9">
        <v>89.36</v>
      </c>
      <c r="H19" s="12">
        <f t="shared" si="0"/>
        <v>53.616</v>
      </c>
      <c r="I19" s="12">
        <v>87.67</v>
      </c>
      <c r="J19" s="12">
        <f t="shared" si="1"/>
        <v>35.068</v>
      </c>
      <c r="K19" s="12">
        <f t="shared" si="2"/>
        <v>88.684</v>
      </c>
      <c r="L19" s="10" t="s">
        <v>22</v>
      </c>
    </row>
    <row r="20" ht="30" customHeight="1" spans="1:12">
      <c r="A20" s="8">
        <v>19</v>
      </c>
      <c r="B20" s="9">
        <v>3</v>
      </c>
      <c r="C20" s="10" t="s">
        <v>769</v>
      </c>
      <c r="D20" s="11" t="s">
        <v>770</v>
      </c>
      <c r="E20" s="10" t="s">
        <v>409</v>
      </c>
      <c r="F20" s="21" t="s">
        <v>766</v>
      </c>
      <c r="G20" s="9">
        <v>89.86</v>
      </c>
      <c r="H20" s="12">
        <f t="shared" si="0"/>
        <v>53.916</v>
      </c>
      <c r="I20" s="12">
        <v>85.33</v>
      </c>
      <c r="J20" s="12">
        <f t="shared" si="1"/>
        <v>34.132</v>
      </c>
      <c r="K20" s="12">
        <f t="shared" si="2"/>
        <v>88.048</v>
      </c>
      <c r="L20" s="10" t="s">
        <v>22</v>
      </c>
    </row>
    <row r="21" ht="30" customHeight="1" spans="1:12">
      <c r="A21" s="8">
        <v>20</v>
      </c>
      <c r="B21" s="9">
        <v>4</v>
      </c>
      <c r="C21" s="10" t="s">
        <v>771</v>
      </c>
      <c r="D21" s="11" t="s">
        <v>772</v>
      </c>
      <c r="E21" s="10" t="s">
        <v>409</v>
      </c>
      <c r="F21" s="21" t="s">
        <v>766</v>
      </c>
      <c r="G21" s="9">
        <v>88.18</v>
      </c>
      <c r="H21" s="12">
        <f t="shared" si="0"/>
        <v>52.908</v>
      </c>
      <c r="I21" s="12">
        <v>87.33</v>
      </c>
      <c r="J21" s="12">
        <f t="shared" si="1"/>
        <v>34.932</v>
      </c>
      <c r="K21" s="12">
        <f t="shared" si="2"/>
        <v>87.84</v>
      </c>
      <c r="L21" s="10" t="s">
        <v>22</v>
      </c>
    </row>
    <row r="22" ht="30" customHeight="1" spans="1:12">
      <c r="A22" s="8">
        <v>21</v>
      </c>
      <c r="B22" s="9">
        <v>5</v>
      </c>
      <c r="C22" s="10" t="s">
        <v>773</v>
      </c>
      <c r="D22" s="11" t="s">
        <v>774</v>
      </c>
      <c r="E22" s="10" t="s">
        <v>409</v>
      </c>
      <c r="F22" s="21" t="s">
        <v>766</v>
      </c>
      <c r="G22" s="9">
        <v>88.18</v>
      </c>
      <c r="H22" s="12">
        <f t="shared" si="0"/>
        <v>52.908</v>
      </c>
      <c r="I22" s="12">
        <v>87</v>
      </c>
      <c r="J22" s="12">
        <f t="shared" si="1"/>
        <v>34.8</v>
      </c>
      <c r="K22" s="12">
        <f t="shared" si="2"/>
        <v>87.708</v>
      </c>
      <c r="L22" s="10" t="s">
        <v>22</v>
      </c>
    </row>
    <row r="23" ht="30" customHeight="1" spans="1:12">
      <c r="A23" s="8">
        <v>22</v>
      </c>
      <c r="B23" s="9">
        <v>6</v>
      </c>
      <c r="C23" s="10" t="s">
        <v>775</v>
      </c>
      <c r="D23" s="11" t="s">
        <v>776</v>
      </c>
      <c r="E23" s="10" t="s">
        <v>409</v>
      </c>
      <c r="F23" s="21" t="s">
        <v>766</v>
      </c>
      <c r="G23" s="9">
        <v>92.3</v>
      </c>
      <c r="H23" s="12">
        <f t="shared" si="0"/>
        <v>55.38</v>
      </c>
      <c r="I23" s="12">
        <v>80.67</v>
      </c>
      <c r="J23" s="12">
        <f t="shared" si="1"/>
        <v>32.268</v>
      </c>
      <c r="K23" s="12">
        <f t="shared" si="2"/>
        <v>87.648</v>
      </c>
      <c r="L23" s="10" t="s">
        <v>22</v>
      </c>
    </row>
    <row r="24" ht="30" customHeight="1" spans="1:12">
      <c r="A24" s="8">
        <v>23</v>
      </c>
      <c r="B24" s="9">
        <v>7</v>
      </c>
      <c r="C24" s="10" t="s">
        <v>777</v>
      </c>
      <c r="D24" s="11" t="s">
        <v>778</v>
      </c>
      <c r="E24" s="10" t="s">
        <v>409</v>
      </c>
      <c r="F24" s="21" t="s">
        <v>766</v>
      </c>
      <c r="G24" s="9">
        <v>90.62</v>
      </c>
      <c r="H24" s="12">
        <f t="shared" si="0"/>
        <v>54.372</v>
      </c>
      <c r="I24" s="12">
        <v>83</v>
      </c>
      <c r="J24" s="12">
        <f t="shared" si="1"/>
        <v>33.2</v>
      </c>
      <c r="K24" s="12">
        <f t="shared" si="2"/>
        <v>87.572</v>
      </c>
      <c r="L24" s="10" t="s">
        <v>22</v>
      </c>
    </row>
    <row r="25" ht="30" customHeight="1" spans="1:12">
      <c r="A25" s="8">
        <v>24</v>
      </c>
      <c r="B25" s="9">
        <v>8</v>
      </c>
      <c r="C25" s="10" t="s">
        <v>779</v>
      </c>
      <c r="D25" s="11" t="s">
        <v>780</v>
      </c>
      <c r="E25" s="10" t="s">
        <v>409</v>
      </c>
      <c r="F25" s="21" t="s">
        <v>766</v>
      </c>
      <c r="G25" s="9">
        <v>89.18</v>
      </c>
      <c r="H25" s="12">
        <f t="shared" si="0"/>
        <v>53.508</v>
      </c>
      <c r="I25" s="12">
        <v>85</v>
      </c>
      <c r="J25" s="12">
        <f t="shared" si="1"/>
        <v>34</v>
      </c>
      <c r="K25" s="12">
        <f t="shared" si="2"/>
        <v>87.508</v>
      </c>
      <c r="L25" s="10" t="s">
        <v>22</v>
      </c>
    </row>
    <row r="26" ht="30" customHeight="1" spans="1:12">
      <c r="A26" s="8">
        <v>25</v>
      </c>
      <c r="B26" s="9">
        <v>9</v>
      </c>
      <c r="C26" s="10" t="s">
        <v>781</v>
      </c>
      <c r="D26" s="11" t="s">
        <v>782</v>
      </c>
      <c r="E26" s="10" t="s">
        <v>409</v>
      </c>
      <c r="F26" s="21" t="s">
        <v>766</v>
      </c>
      <c r="G26" s="9">
        <v>88.12</v>
      </c>
      <c r="H26" s="12">
        <f t="shared" si="0"/>
        <v>52.872</v>
      </c>
      <c r="I26" s="12">
        <v>86.33</v>
      </c>
      <c r="J26" s="12">
        <f t="shared" si="1"/>
        <v>34.532</v>
      </c>
      <c r="K26" s="12">
        <f t="shared" si="2"/>
        <v>87.404</v>
      </c>
      <c r="L26" s="10" t="s">
        <v>22</v>
      </c>
    </row>
    <row r="27" ht="30" customHeight="1" spans="1:12">
      <c r="A27" s="8">
        <v>26</v>
      </c>
      <c r="B27" s="13">
        <v>10</v>
      </c>
      <c r="C27" s="14" t="s">
        <v>783</v>
      </c>
      <c r="D27" s="15" t="s">
        <v>784</v>
      </c>
      <c r="E27" s="14" t="s">
        <v>409</v>
      </c>
      <c r="F27" s="22" t="s">
        <v>766</v>
      </c>
      <c r="G27" s="13">
        <v>90.92</v>
      </c>
      <c r="H27" s="16">
        <f t="shared" si="0"/>
        <v>54.552</v>
      </c>
      <c r="I27" s="16">
        <v>79</v>
      </c>
      <c r="J27" s="16">
        <f t="shared" si="1"/>
        <v>31.6</v>
      </c>
      <c r="K27" s="16">
        <f t="shared" si="2"/>
        <v>86.152</v>
      </c>
      <c r="L27" s="14" t="s">
        <v>30</v>
      </c>
    </row>
    <row r="28" ht="30" customHeight="1" spans="1:12">
      <c r="A28" s="8">
        <v>27</v>
      </c>
      <c r="B28" s="13">
        <v>11</v>
      </c>
      <c r="C28" s="14" t="s">
        <v>785</v>
      </c>
      <c r="D28" s="15" t="s">
        <v>786</v>
      </c>
      <c r="E28" s="14" t="s">
        <v>409</v>
      </c>
      <c r="F28" s="22" t="s">
        <v>766</v>
      </c>
      <c r="G28" s="13">
        <v>88.3</v>
      </c>
      <c r="H28" s="16">
        <f t="shared" si="0"/>
        <v>52.98</v>
      </c>
      <c r="I28" s="16">
        <v>82</v>
      </c>
      <c r="J28" s="16">
        <f t="shared" si="1"/>
        <v>32.8</v>
      </c>
      <c r="K28" s="16">
        <f t="shared" si="2"/>
        <v>85.78</v>
      </c>
      <c r="L28" s="14" t="s">
        <v>30</v>
      </c>
    </row>
    <row r="29" ht="30" customHeight="1" spans="1:12">
      <c r="A29" s="8">
        <v>28</v>
      </c>
      <c r="B29" s="13">
        <v>12</v>
      </c>
      <c r="C29" s="14" t="s">
        <v>787</v>
      </c>
      <c r="D29" s="15" t="s">
        <v>788</v>
      </c>
      <c r="E29" s="14" t="s">
        <v>409</v>
      </c>
      <c r="F29" s="22" t="s">
        <v>766</v>
      </c>
      <c r="G29" s="13">
        <v>89.5</v>
      </c>
      <c r="H29" s="16">
        <f t="shared" si="0"/>
        <v>53.7</v>
      </c>
      <c r="I29" s="16">
        <v>80</v>
      </c>
      <c r="J29" s="16">
        <f t="shared" si="1"/>
        <v>32</v>
      </c>
      <c r="K29" s="16">
        <f t="shared" si="2"/>
        <v>85.7</v>
      </c>
      <c r="L29" s="14" t="s">
        <v>30</v>
      </c>
    </row>
    <row r="30" ht="30" customHeight="1" spans="1:12">
      <c r="A30" s="8">
        <v>29</v>
      </c>
      <c r="B30" s="13">
        <v>13</v>
      </c>
      <c r="C30" s="14" t="s">
        <v>789</v>
      </c>
      <c r="D30" s="15" t="s">
        <v>790</v>
      </c>
      <c r="E30" s="14" t="s">
        <v>409</v>
      </c>
      <c r="F30" s="22" t="s">
        <v>766</v>
      </c>
      <c r="G30" s="13">
        <v>89.18</v>
      </c>
      <c r="H30" s="16">
        <f t="shared" si="0"/>
        <v>53.508</v>
      </c>
      <c r="I30" s="16">
        <v>79.67</v>
      </c>
      <c r="J30" s="16">
        <f t="shared" si="1"/>
        <v>31.868</v>
      </c>
      <c r="K30" s="16">
        <f t="shared" si="2"/>
        <v>85.376</v>
      </c>
      <c r="L30" s="14" t="s">
        <v>30</v>
      </c>
    </row>
    <row r="31" ht="30" customHeight="1" spans="1:12">
      <c r="A31" s="8">
        <v>30</v>
      </c>
      <c r="B31" s="13">
        <v>14</v>
      </c>
      <c r="C31" s="14" t="s">
        <v>791</v>
      </c>
      <c r="D31" s="15" t="s">
        <v>792</v>
      </c>
      <c r="E31" s="14" t="s">
        <v>409</v>
      </c>
      <c r="F31" s="22" t="s">
        <v>766</v>
      </c>
      <c r="G31" s="13">
        <v>88.18</v>
      </c>
      <c r="H31" s="16">
        <f t="shared" si="0"/>
        <v>52.908</v>
      </c>
      <c r="I31" s="16">
        <v>80.67</v>
      </c>
      <c r="J31" s="16">
        <f t="shared" si="1"/>
        <v>32.268</v>
      </c>
      <c r="K31" s="16">
        <f t="shared" si="2"/>
        <v>85.176</v>
      </c>
      <c r="L31" s="14" t="s">
        <v>30</v>
      </c>
    </row>
    <row r="32" ht="30" customHeight="1" spans="1:12">
      <c r="A32" s="8">
        <v>31</v>
      </c>
      <c r="B32" s="13">
        <v>15</v>
      </c>
      <c r="C32" s="14" t="s">
        <v>793</v>
      </c>
      <c r="D32" s="15" t="s">
        <v>794</v>
      </c>
      <c r="E32" s="14" t="s">
        <v>409</v>
      </c>
      <c r="F32" s="22" t="s">
        <v>766</v>
      </c>
      <c r="G32" s="13">
        <v>88.8</v>
      </c>
      <c r="H32" s="16">
        <f t="shared" si="0"/>
        <v>53.28</v>
      </c>
      <c r="I32" s="16">
        <v>79.67</v>
      </c>
      <c r="J32" s="16">
        <f t="shared" si="1"/>
        <v>31.868</v>
      </c>
      <c r="K32" s="16">
        <f t="shared" si="2"/>
        <v>85.148</v>
      </c>
      <c r="L32" s="14" t="s">
        <v>30</v>
      </c>
    </row>
    <row r="33" ht="30" customHeight="1" spans="1:12">
      <c r="A33" s="8">
        <v>32</v>
      </c>
      <c r="B33" s="13">
        <v>16</v>
      </c>
      <c r="C33" s="14" t="s">
        <v>795</v>
      </c>
      <c r="D33" s="15" t="s">
        <v>796</v>
      </c>
      <c r="E33" s="14" t="s">
        <v>409</v>
      </c>
      <c r="F33" s="22" t="s">
        <v>766</v>
      </c>
      <c r="G33" s="13">
        <v>88.06</v>
      </c>
      <c r="H33" s="16">
        <f t="shared" si="0"/>
        <v>52.836</v>
      </c>
      <c r="I33" s="16">
        <v>80</v>
      </c>
      <c r="J33" s="16">
        <f t="shared" si="1"/>
        <v>32</v>
      </c>
      <c r="K33" s="16">
        <f t="shared" si="2"/>
        <v>84.836</v>
      </c>
      <c r="L33" s="14" t="s">
        <v>30</v>
      </c>
    </row>
    <row r="34" ht="30" customHeight="1" spans="1:12">
      <c r="A34" s="8">
        <v>33</v>
      </c>
      <c r="B34" s="13">
        <v>17</v>
      </c>
      <c r="C34" s="14" t="s">
        <v>797</v>
      </c>
      <c r="D34" s="15" t="s">
        <v>798</v>
      </c>
      <c r="E34" s="14" t="s">
        <v>409</v>
      </c>
      <c r="F34" s="22" t="s">
        <v>766</v>
      </c>
      <c r="G34" s="13">
        <v>89.06</v>
      </c>
      <c r="H34" s="16">
        <f t="shared" si="0"/>
        <v>53.436</v>
      </c>
      <c r="I34" s="16">
        <v>77.67</v>
      </c>
      <c r="J34" s="16">
        <f t="shared" si="1"/>
        <v>31.068</v>
      </c>
      <c r="K34" s="16">
        <f t="shared" si="2"/>
        <v>84.504</v>
      </c>
      <c r="L34" s="14" t="s">
        <v>30</v>
      </c>
    </row>
    <row r="35" ht="30" customHeight="1" spans="1:12">
      <c r="A35" s="8">
        <v>34</v>
      </c>
      <c r="B35" s="13">
        <v>18</v>
      </c>
      <c r="C35" s="14" t="s">
        <v>132</v>
      </c>
      <c r="D35" s="15" t="s">
        <v>799</v>
      </c>
      <c r="E35" s="14" t="s">
        <v>409</v>
      </c>
      <c r="F35" s="22" t="s">
        <v>766</v>
      </c>
      <c r="G35" s="13">
        <v>88.68</v>
      </c>
      <c r="H35" s="16">
        <f t="shared" si="0"/>
        <v>53.208</v>
      </c>
      <c r="I35" s="16">
        <v>75.33</v>
      </c>
      <c r="J35" s="16">
        <f t="shared" si="1"/>
        <v>30.132</v>
      </c>
      <c r="K35" s="16">
        <f t="shared" si="2"/>
        <v>83.34</v>
      </c>
      <c r="L35" s="14" t="s">
        <v>30</v>
      </c>
    </row>
    <row r="36" ht="30" customHeight="1" spans="1:12">
      <c r="A36" s="8">
        <v>35</v>
      </c>
      <c r="B36" s="13">
        <v>19</v>
      </c>
      <c r="C36" s="14" t="s">
        <v>800</v>
      </c>
      <c r="D36" s="15" t="s">
        <v>801</v>
      </c>
      <c r="E36" s="14" t="s">
        <v>409</v>
      </c>
      <c r="F36" s="22" t="s">
        <v>766</v>
      </c>
      <c r="G36" s="13">
        <v>88.12</v>
      </c>
      <c r="H36" s="16">
        <f t="shared" si="0"/>
        <v>52.872</v>
      </c>
      <c r="I36" s="16">
        <v>76</v>
      </c>
      <c r="J36" s="16">
        <f t="shared" si="1"/>
        <v>30.4</v>
      </c>
      <c r="K36" s="16">
        <f t="shared" si="2"/>
        <v>83.272</v>
      </c>
      <c r="L36" s="14" t="s">
        <v>30</v>
      </c>
    </row>
    <row r="37" ht="30" customHeight="1" spans="1:12">
      <c r="A37" s="8">
        <v>36</v>
      </c>
      <c r="B37" s="13">
        <v>20</v>
      </c>
      <c r="C37" s="14" t="s">
        <v>802</v>
      </c>
      <c r="D37" s="15" t="s">
        <v>803</v>
      </c>
      <c r="E37" s="14" t="s">
        <v>409</v>
      </c>
      <c r="F37" s="22" t="s">
        <v>766</v>
      </c>
      <c r="G37" s="13">
        <v>88</v>
      </c>
      <c r="H37" s="16">
        <f t="shared" si="0"/>
        <v>52.8</v>
      </c>
      <c r="I37" s="16">
        <v>75</v>
      </c>
      <c r="J37" s="16">
        <f t="shared" si="1"/>
        <v>30</v>
      </c>
      <c r="K37" s="16">
        <f t="shared" si="2"/>
        <v>82.8</v>
      </c>
      <c r="L37" s="14" t="s">
        <v>30</v>
      </c>
    </row>
    <row r="38" ht="30" customHeight="1" spans="1:12">
      <c r="A38" s="8">
        <v>37</v>
      </c>
      <c r="B38" s="13">
        <v>21</v>
      </c>
      <c r="C38" s="14" t="s">
        <v>804</v>
      </c>
      <c r="D38" s="15" t="s">
        <v>805</v>
      </c>
      <c r="E38" s="14" t="s">
        <v>409</v>
      </c>
      <c r="F38" s="22" t="s">
        <v>766</v>
      </c>
      <c r="G38" s="13">
        <v>90.18</v>
      </c>
      <c r="H38" s="16">
        <f t="shared" si="0"/>
        <v>54.108</v>
      </c>
      <c r="I38" s="16">
        <v>71.67</v>
      </c>
      <c r="J38" s="16">
        <f t="shared" si="1"/>
        <v>28.668</v>
      </c>
      <c r="K38" s="16">
        <f t="shared" si="2"/>
        <v>82.776</v>
      </c>
      <c r="L38" s="14" t="s">
        <v>30</v>
      </c>
    </row>
    <row r="39" ht="30" customHeight="1" spans="1:12">
      <c r="A39" s="8">
        <v>38</v>
      </c>
      <c r="B39" s="13">
        <v>22</v>
      </c>
      <c r="C39" s="14" t="s">
        <v>806</v>
      </c>
      <c r="D39" s="15" t="s">
        <v>807</v>
      </c>
      <c r="E39" s="14" t="s">
        <v>409</v>
      </c>
      <c r="F39" s="22" t="s">
        <v>766</v>
      </c>
      <c r="G39" s="13">
        <v>89.92</v>
      </c>
      <c r="H39" s="16">
        <f t="shared" si="0"/>
        <v>53.952</v>
      </c>
      <c r="I39" s="16">
        <v>71</v>
      </c>
      <c r="J39" s="16">
        <f t="shared" si="1"/>
        <v>28.4</v>
      </c>
      <c r="K39" s="16">
        <f t="shared" si="2"/>
        <v>82.352</v>
      </c>
      <c r="L39" s="14" t="s">
        <v>30</v>
      </c>
    </row>
    <row r="40" ht="30" customHeight="1" spans="1:12">
      <c r="A40" s="8">
        <v>39</v>
      </c>
      <c r="B40" s="13">
        <v>23</v>
      </c>
      <c r="C40" s="14" t="s">
        <v>808</v>
      </c>
      <c r="D40" s="15" t="s">
        <v>809</v>
      </c>
      <c r="E40" s="14" t="s">
        <v>409</v>
      </c>
      <c r="F40" s="22" t="s">
        <v>766</v>
      </c>
      <c r="G40" s="13">
        <v>88.88</v>
      </c>
      <c r="H40" s="16">
        <f t="shared" si="0"/>
        <v>53.328</v>
      </c>
      <c r="I40" s="16">
        <v>71.67</v>
      </c>
      <c r="J40" s="16">
        <f t="shared" si="1"/>
        <v>28.668</v>
      </c>
      <c r="K40" s="16">
        <f t="shared" si="2"/>
        <v>81.996</v>
      </c>
      <c r="L40" s="14" t="s">
        <v>30</v>
      </c>
    </row>
    <row r="41" ht="30" customHeight="1" spans="1:12">
      <c r="A41" s="8">
        <v>40</v>
      </c>
      <c r="B41" s="13">
        <v>24</v>
      </c>
      <c r="C41" s="14" t="s">
        <v>810</v>
      </c>
      <c r="D41" s="15" t="s">
        <v>811</v>
      </c>
      <c r="E41" s="14" t="s">
        <v>409</v>
      </c>
      <c r="F41" s="22" t="s">
        <v>766</v>
      </c>
      <c r="G41" s="13">
        <v>88</v>
      </c>
      <c r="H41" s="16">
        <f t="shared" si="0"/>
        <v>52.8</v>
      </c>
      <c r="I41" s="16">
        <v>71.67</v>
      </c>
      <c r="J41" s="16">
        <f t="shared" si="1"/>
        <v>28.668</v>
      </c>
      <c r="K41" s="16">
        <f t="shared" si="2"/>
        <v>81.468</v>
      </c>
      <c r="L41" s="14" t="s">
        <v>30</v>
      </c>
    </row>
    <row r="42" ht="30" customHeight="1" spans="1:12">
      <c r="A42" s="8">
        <v>41</v>
      </c>
      <c r="B42" s="13">
        <v>25</v>
      </c>
      <c r="C42" s="14" t="s">
        <v>812</v>
      </c>
      <c r="D42" s="15" t="s">
        <v>813</v>
      </c>
      <c r="E42" s="14" t="s">
        <v>409</v>
      </c>
      <c r="F42" s="22" t="s">
        <v>766</v>
      </c>
      <c r="G42" s="13">
        <v>88.06</v>
      </c>
      <c r="H42" s="16">
        <f t="shared" si="0"/>
        <v>52.836</v>
      </c>
      <c r="I42" s="16">
        <v>68.33</v>
      </c>
      <c r="J42" s="16">
        <f t="shared" si="1"/>
        <v>27.332</v>
      </c>
      <c r="K42" s="16">
        <f t="shared" si="2"/>
        <v>80.168</v>
      </c>
      <c r="L42" s="14" t="s">
        <v>30</v>
      </c>
    </row>
    <row r="43" ht="30" customHeight="1" spans="1:12">
      <c r="A43" s="8">
        <v>42</v>
      </c>
      <c r="B43" s="13">
        <v>26</v>
      </c>
      <c r="C43" s="14" t="s">
        <v>814</v>
      </c>
      <c r="D43" s="15" t="s">
        <v>815</v>
      </c>
      <c r="E43" s="14" t="s">
        <v>409</v>
      </c>
      <c r="F43" s="22" t="s">
        <v>766</v>
      </c>
      <c r="G43" s="13">
        <v>88.3</v>
      </c>
      <c r="H43" s="16">
        <f t="shared" si="0"/>
        <v>52.98</v>
      </c>
      <c r="I43" s="16">
        <v>65.67</v>
      </c>
      <c r="J43" s="16">
        <f t="shared" si="1"/>
        <v>26.268</v>
      </c>
      <c r="K43" s="16">
        <f t="shared" si="2"/>
        <v>79.248</v>
      </c>
      <c r="L43" s="14" t="s">
        <v>30</v>
      </c>
    </row>
  </sheetData>
  <autoFilter xmlns:etc="http://www.wps.cn/officeDocument/2017/etCustomData" ref="A1:L43" etc:filterBottomFollowUsedRange="0">
    <extLst/>
  </autoFilter>
  <conditionalFormatting sqref="D18:D43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  <ignoredErrors>
    <ignoredError sqref="E1:K1 E2:E43 G2:L43 A1:C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队员岗位</vt:lpstr>
      <vt:lpstr>文员岗位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莫失莫忘</cp:lastModifiedBy>
  <dcterms:created xsi:type="dcterms:W3CDTF">2023-05-12T11:15:00Z</dcterms:created>
  <dcterms:modified xsi:type="dcterms:W3CDTF">2026-04-07T06:35:19Z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1B49FC0A9F0348CFA4DDD8EAAD2EF9E5_12</vt:lpwstr>
  </property>
  <property fmtid="{D5CDD505-2E9C-101B-9397-08002B2CF9AE}" pid="4" name="CalculationRule">
    <vt:i4>0</vt:i4>
  </property>
</Properties>
</file>